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LAREVALO\Desktop\FUGA\"/>
    </mc:Choice>
  </mc:AlternateContent>
  <xr:revisionPtr revIDLastSave="0" documentId="13_ncr:1_{8F73A5C0-8EEB-46F5-AFC0-FCDE20FEF451}" xr6:coauthVersionLast="47" xr6:coauthVersionMax="47" xr10:uidLastSave="{00000000-0000-0000-0000-000000000000}"/>
  <bookViews>
    <workbookView xWindow="-120" yWindow="-120" windowWidth="20730" windowHeight="11040" xr2:uid="{00000000-000D-0000-FFFF-FFFF00000000}"/>
  </bookViews>
  <sheets>
    <sheet name="PIC" sheetId="1" r:id="rId1"/>
    <sheet name="PBI" sheetId="2" r:id="rId2"/>
    <sheet name="PSST" sheetId="3" r:id="rId3"/>
    <sheet name="PVP" sheetId="4" r:id="rId4"/>
    <sheet name="Listas FUGA" sheetId="5" state="hidden" r:id="rId5"/>
  </sheets>
  <externalReferences>
    <externalReference r:id="rId6"/>
  </externalReferences>
  <definedNames>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extLst>
    <ext uri="GoogleSheetsCustomDataVersion1">
      <go:sheetsCustomData xmlns:go="http://customooxmlschemas.google.com/" r:id="rId10" roundtripDataSignature="AMtx7miDj6jbZ1OGWF+8Y233WB8RWYb9pw=="/>
    </ext>
  </extLst>
</workbook>
</file>

<file path=xl/calcChain.xml><?xml version="1.0" encoding="utf-8"?>
<calcChain xmlns="http://schemas.openxmlformats.org/spreadsheetml/2006/main">
  <c r="O36" i="3" l="1"/>
  <c r="O35" i="3"/>
  <c r="O34" i="3"/>
  <c r="O33" i="3"/>
  <c r="O32" i="3"/>
  <c r="O31" i="3"/>
  <c r="O30" i="3"/>
  <c r="O29" i="3"/>
  <c r="O28" i="3"/>
  <c r="O27" i="3"/>
  <c r="O25" i="3"/>
  <c r="O24" i="3"/>
  <c r="O23" i="3"/>
  <c r="O22" i="3"/>
  <c r="O21" i="3"/>
  <c r="I36" i="3"/>
  <c r="I35" i="3"/>
  <c r="I34" i="3"/>
  <c r="I33" i="3"/>
  <c r="I32" i="3"/>
  <c r="I31" i="3"/>
  <c r="I30" i="3"/>
  <c r="I29" i="3"/>
  <c r="I28" i="3"/>
  <c r="I27" i="3"/>
  <c r="I25" i="3"/>
  <c r="I24" i="3"/>
  <c r="I23" i="3"/>
  <c r="I22" i="3"/>
  <c r="I21" i="3"/>
  <c r="O26" i="3"/>
  <c r="I26" i="3"/>
  <c r="N37" i="3"/>
  <c r="H37" i="3"/>
  <c r="O39" i="2"/>
  <c r="O38" i="2"/>
  <c r="O37" i="2"/>
  <c r="O36" i="2"/>
  <c r="O35" i="2"/>
  <c r="O34" i="2"/>
  <c r="O33" i="2"/>
  <c r="O32" i="2"/>
  <c r="O31" i="2"/>
  <c r="O30" i="2"/>
  <c r="O29" i="2"/>
  <c r="O28" i="2"/>
  <c r="O27" i="2"/>
  <c r="O26" i="2"/>
  <c r="O25" i="2"/>
  <c r="O24" i="2"/>
  <c r="O23" i="2"/>
  <c r="O22" i="2"/>
  <c r="I39" i="2"/>
  <c r="I38" i="2"/>
  <c r="I37" i="2"/>
  <c r="I36" i="2"/>
  <c r="I35" i="2"/>
  <c r="I34" i="2"/>
  <c r="I33" i="2"/>
  <c r="I32" i="2"/>
  <c r="I31" i="2"/>
  <c r="I30" i="2"/>
  <c r="I29" i="2"/>
  <c r="I28" i="2"/>
  <c r="I27" i="2"/>
  <c r="I26" i="2"/>
  <c r="I25" i="2"/>
  <c r="I24" i="2"/>
  <c r="I23" i="2"/>
  <c r="I22" i="2"/>
  <c r="H42" i="1"/>
  <c r="N42" i="1"/>
  <c r="O40" i="1"/>
  <c r="O39" i="1"/>
  <c r="O38" i="1"/>
  <c r="O37" i="1"/>
  <c r="O36" i="1"/>
  <c r="O35" i="1"/>
  <c r="O34" i="1"/>
  <c r="O33" i="1"/>
  <c r="O32" i="1"/>
  <c r="O31" i="1"/>
  <c r="O30" i="1"/>
  <c r="O29" i="1"/>
  <c r="O28" i="1"/>
  <c r="O27" i="1"/>
  <c r="O26" i="1"/>
  <c r="O25" i="1"/>
  <c r="O24" i="1"/>
  <c r="O23" i="1"/>
  <c r="O22" i="1"/>
  <c r="O21" i="1"/>
  <c r="I40" i="1"/>
  <c r="I39" i="1"/>
  <c r="I38" i="1"/>
  <c r="I37" i="1"/>
  <c r="I36" i="1"/>
  <c r="I35" i="1"/>
  <c r="I34" i="1"/>
  <c r="I33" i="1"/>
  <c r="I32" i="1"/>
  <c r="I31" i="1"/>
  <c r="I30" i="1"/>
  <c r="I29" i="1"/>
  <c r="I28" i="1"/>
  <c r="I27" i="1"/>
  <c r="I26" i="1"/>
  <c r="I25" i="1"/>
  <c r="I24" i="1"/>
  <c r="I23" i="1"/>
  <c r="I22" i="1"/>
  <c r="I21" i="1"/>
  <c r="I41" i="1"/>
  <c r="O41" i="1"/>
  <c r="G42" i="1" l="1"/>
  <c r="G37" i="3"/>
  <c r="O25" i="4"/>
  <c r="O24" i="4"/>
  <c r="O23" i="4"/>
  <c r="O22" i="4"/>
  <c r="I22" i="4"/>
  <c r="I23" i="4"/>
  <c r="I24" i="4"/>
  <c r="I25" i="4"/>
  <c r="N26" i="4"/>
  <c r="H26" i="4"/>
  <c r="G26" i="4"/>
  <c r="O21" i="4"/>
  <c r="I21" i="4"/>
  <c r="N40" i="2"/>
  <c r="H40" i="2"/>
  <c r="G40" i="2"/>
  <c r="O21" i="2"/>
  <c r="I21" i="2"/>
  <c r="I42" i="1" l="1"/>
</calcChain>
</file>

<file path=xl/sharedStrings.xml><?xml version="1.0" encoding="utf-8"?>
<sst xmlns="http://schemas.openxmlformats.org/spreadsheetml/2006/main" count="543" uniqueCount="208">
  <si>
    <t>Misón</t>
  </si>
  <si>
    <t>La FUGA es la plataforma pública de la administración distrital que articula y gestiona la vitalización y transformación participativa del Centro de Bogotá a través de su potencial creativo, el arte y la cultura.</t>
  </si>
  <si>
    <t>Visión</t>
  </si>
  <si>
    <t>En el 2030, la FUGA será referente de articulación y gestión de iniciativas de transformación del territorio del Centro de Bogotá como símbolo distrital de desarrollo desde el potencial creativo, el arte y la cultura.</t>
  </si>
  <si>
    <t>INFORMACIÓN DEL PLAN INSTITUCIONAL</t>
  </si>
  <si>
    <t>Objetivos Estratégicos Asociados</t>
  </si>
  <si>
    <t>Nombre del plan:</t>
  </si>
  <si>
    <t>Plan Institucional de Capacitación</t>
  </si>
  <si>
    <t>5. Consolidar modelos de gestión, desarrollando capacidades del talento humano y optimizando los recursos tecnológicos, físicos y financieros para
dar respuesta eficaz a las necesidades de la ciudadanía y grupos de valor</t>
  </si>
  <si>
    <t>Objetivo general del plan:</t>
  </si>
  <si>
    <t>Promover acciones que contribuyan al desarrollo integral de los funcionarios, por medio del fortalecimiento de competencias técnicas y habilidades personales, acorde con las necesidades de capacitación identificadas, para el desempeño efectivo de las funciones de los servidores públicos de la Fundación Gilberto Alzate Avendaño, que redunden en la consecución de los objetivos institucionales y el cumplimiento de la misión de la entidad.</t>
  </si>
  <si>
    <t>Alcance del plan:</t>
  </si>
  <si>
    <t>Servidores públicos de la FUGA</t>
  </si>
  <si>
    <t>Proceso responsable de la formulación del plan:</t>
  </si>
  <si>
    <t>Gestión del Talento Humano</t>
  </si>
  <si>
    <t xml:space="preserve">Proyecto de inversión FUGA </t>
  </si>
  <si>
    <t>Instancia  responsable que aprueba, adopta  y toma decisiones frente al plan:</t>
  </si>
  <si>
    <t>Subdirección de Gestión Corporativa</t>
  </si>
  <si>
    <t>Link de publicación del plan:</t>
  </si>
  <si>
    <t>Viegencia del Plan:</t>
  </si>
  <si>
    <t>Políticas de Operación</t>
  </si>
  <si>
    <t xml:space="preserve">COMPONENTE </t>
  </si>
  <si>
    <t>ACTIVIDAD</t>
  </si>
  <si>
    <t>FÓRMULA DEL INDICADOR</t>
  </si>
  <si>
    <t>PRODUCTO ENTREGABLE</t>
  </si>
  <si>
    <t>FECHA</t>
  </si>
  <si>
    <t>Vigencia (Año)</t>
  </si>
  <si>
    <t>Primer Semestre</t>
  </si>
  <si>
    <t>Segundo Semestre</t>
  </si>
  <si>
    <t>INICIAL</t>
  </si>
  <si>
    <t>FINAL</t>
  </si>
  <si>
    <t xml:space="preserve">MAGNITUD TOTAL PROGRAMADA </t>
  </si>
  <si>
    <t xml:space="preserve">Primera Línea de defensa </t>
  </si>
  <si>
    <t>Segunda Línea de Defensa 
Oficina Asesora de Planeación *</t>
  </si>
  <si>
    <t>Avance acumulado</t>
  </si>
  <si>
    <t>Procentaje de cumplimiento</t>
  </si>
  <si>
    <t xml:space="preserve">Análisis Cualitativo de la gestión  </t>
  </si>
  <si>
    <t xml:space="preserve">Evidencia </t>
  </si>
  <si>
    <t>Análisis cualitativo</t>
  </si>
  <si>
    <t>Estado de la actividad</t>
  </si>
  <si>
    <t>(# de capacitaciones realizadas / 1 capacitación programada) * 100</t>
  </si>
  <si>
    <t>Boletín institucional / INTRANET de divulgación de oferta o listado de asistencia o programación en Google Calendario o PPT</t>
  </si>
  <si>
    <t>Capacitación en el uso del Orfeo en la gestión documental (generalidades, archivo y seguridad de la información).</t>
  </si>
  <si>
    <t>Capacitación en gestión de trámites, OPAS y otros servicios.</t>
  </si>
  <si>
    <t>Capacitación a gestores SIG, en monitoreo y seguimiento a riesgos, indicadores, planes de mejoramiento, normogramas y solicitudes de documentación.</t>
  </si>
  <si>
    <t xml:space="preserve">Capacitación en políticas de gestión y desempeño MIPG. </t>
  </si>
  <si>
    <t>Capacitación en metodología para la identificación de Riesgos de Prevención y Lavado de Activos y Financiación del Terrorismo.</t>
  </si>
  <si>
    <t>Capacitación en medidas de anticorrupción, anti cohecho y guía de conflicto de intereses.</t>
  </si>
  <si>
    <t>Capacitación en participación y rendición de cuentas.</t>
  </si>
  <si>
    <t>Capacitación en Ley de transparencia, transparencia activa,  pasiva (PQRS), derecho a la información  y sobre la responsabilidad de los servidores públicos frente a los derechos de petición y calidad de las respuestas</t>
  </si>
  <si>
    <t>Sensibilización sobre el Manual de Servicio a la Ciudadanía, así como de la Política Distrital de Servicio a la Ciudadanía  y los demás lineamientos vigentes en atención a la ciudadanía</t>
  </si>
  <si>
    <t>1 sesibilización realizada</t>
  </si>
  <si>
    <t>Capacitación en atención a población diversa.</t>
  </si>
  <si>
    <t>Capacitación en atención a población en situación de discapacidad.</t>
  </si>
  <si>
    <t>Capacitación de evaluadores y evaluados respecto a la Evaluación de Desempeño Laboral.</t>
  </si>
  <si>
    <t>Semana de inducción y reinducción.</t>
  </si>
  <si>
    <t>Boletín institucional / INTRANET de divulgación de oferta o Listado de asistencia o acta de inducción o evaluación de la inducción o PPT</t>
  </si>
  <si>
    <t>Capacitación en principios sindicales y el derecho a la libre asociación.</t>
  </si>
  <si>
    <t>Capacitación en las últimas actualizaciones normativas en reforma tributaria.</t>
  </si>
  <si>
    <t>Capacitación en Riesgos Biomecánicos (Ergonomía, manejo de cargas, desórdenes músculo esqueléticos y como prevenirlos).</t>
  </si>
  <si>
    <t>Capacitación en emergencias, primeros auxilios, evacuación, incendios, seguridad vial y atención a víctimas.</t>
  </si>
  <si>
    <t>Capacitación en riesgos del trabajo en alturas.</t>
  </si>
  <si>
    <t>Capacitación en riesgo público, de tránsito y manejo defensivo.</t>
  </si>
  <si>
    <t>Capacitación en uso eficiente de la energía  - gestión integral de residuos - plásticos de un solo uso.</t>
  </si>
  <si>
    <t>Capacitación en lenguaje de señas</t>
  </si>
  <si>
    <t xml:space="preserve">* La Segunda línea de defensa realizará seguimientos por muestreo de acuerdo con su cronogrma anual . </t>
  </si>
  <si>
    <t>CONTROL DE CAMBIOS CONTENIDOS DEL PLAN</t>
  </si>
  <si>
    <t>Fecha</t>
  </si>
  <si>
    <t>ELABORACIÓN INICIAL PLAN DE ACCIÓN</t>
  </si>
  <si>
    <t>ELABORÓ:</t>
  </si>
  <si>
    <t>Comité de Dirección</t>
  </si>
  <si>
    <t>V4, 26-04-2021</t>
  </si>
  <si>
    <t>Plan de Bienestar e Incentivos</t>
  </si>
  <si>
    <t>Planificar, coordinar y ejecutar acciones que permitan el pleno desarrollo de las capacidades individuales de los servidores públicos de la Fundación Gilberto Alzate Avendaño propiciando una mejora continua en la calidad de vida de los servidores y el desempeño laboral.</t>
  </si>
  <si>
    <t>(# de actividad de reconocimiento / 1 actividad de reconocimiento programada) * 100</t>
  </si>
  <si>
    <t>Divulgación a través de: Boletín institucional / INTRANET/ Chat institucional / correo electrónico de Talento Humano o lista de asistencia o programación en Google Calendario</t>
  </si>
  <si>
    <t>(# ferias realizadas / 2 ferias programada) * 100</t>
  </si>
  <si>
    <t>Socialización del informe de clima realizada
(Si =100%, No = 0)</t>
  </si>
  <si>
    <t>Socializacíón del Informe de medición de clima laboral</t>
  </si>
  <si>
    <t>Realización de dos (2) eventos deportivos.</t>
  </si>
  <si>
    <t>(# eventos deportivos / 2 eventos deportivos programados) * 100</t>
  </si>
  <si>
    <t>Reconocimiento a los mejores servidores públicos, en donde se de entrega de un bono, un día de permiso remunerado, un reconocimiento en el boletín institucional y un certificado de felicitación que repose en la hoja de vida.</t>
  </si>
  <si>
    <t>Resolución de reconocimiento a los mejores empleados realizada
(Si =100%, No = 0%)</t>
  </si>
  <si>
    <t>Resolución de reconocimiento</t>
  </si>
  <si>
    <t>Celebración del día del servidor público con la participación de SINTRACULTUR.</t>
  </si>
  <si>
    <t>(# de celebraciones realizadas / 1 celebración programada) * 100</t>
  </si>
  <si>
    <t>Actividad de Coaching para fortalecimiento de competencias de liderazgo y planeación estratégico</t>
  </si>
  <si>
    <t>(# de actividad  / 1 actividad de  programada) * 100</t>
  </si>
  <si>
    <t>Actividad de desarrollo de la inteligencia emocional y las habilidades de comunicación</t>
  </si>
  <si>
    <t>Participación de la Alta Dirección en actividades de socialización del Código de Integridad y principios del servicio público.</t>
  </si>
  <si>
    <t>Actividad de sensibilización realizada
(Si =100%, No = 0%)</t>
  </si>
  <si>
    <t>Divulgación a través de: Boletín institucional / INTRANET/ Chat institucional / correo electrónico de Talento Humano</t>
  </si>
  <si>
    <t>Actividad de desvinculación laboral asistida para cualquier forma de retiro.</t>
  </si>
  <si>
    <t>Publicación de la oferta trimestral del Programa “Servimos”.</t>
  </si>
  <si>
    <t>(# de boletines institucionales divulgados / 1 divulgación programada) * 100</t>
  </si>
  <si>
    <t xml:space="preserve">Publicación semestral de la oferta de las actividades artísticas (artes, artesanías, entre otros) y culturales que adelante la FUGA, para participación de sus servidores. </t>
  </si>
  <si>
    <t>(# de boletines institucionales divulgados / 2 divulgación programada) * 100</t>
  </si>
  <si>
    <t xml:space="preserve">Publicación de la oferta para participar en programa de “Bilingüismo”. </t>
  </si>
  <si>
    <t>Publicación de la oferta de visibilización de programas de vivienda.</t>
  </si>
  <si>
    <t>Publicación semestral de teletrabajo y/o horarios flexibles</t>
  </si>
  <si>
    <t>Publicación de la oferta del FRADEC.</t>
  </si>
  <si>
    <t>(# de boletines institucionales divulgados / 1 divulgació  programada) * 100</t>
  </si>
  <si>
    <t>Plan de Seguridad y Salud en el Trabajo</t>
  </si>
  <si>
    <t>Diseñar actividades con el fin de promover, mantener y mejorar las condiciones de salud y trabajo en la entidad, preservando un estado de salud, bienestar físico, mental y social para funcionarios y contratista, dando cumplimiento a la normatividad vigente adoptada como un medio para lograr la prevención de accidentes, incidentes, y enfermedades causadas por las condiciones de trabajo de los procesos de la entidad y cumplimento de metas en seguridad y salud en el trabajo.</t>
  </si>
  <si>
    <t>Servidores públicos y contratistas de la FUGA</t>
  </si>
  <si>
    <t>Plan de salud y seguridad en el trabajo</t>
  </si>
  <si>
    <t>(# de informes entregados/ 1 informe programados) * 100</t>
  </si>
  <si>
    <t>Informe presentado a la lider del proceso</t>
  </si>
  <si>
    <t>(# de actividades realizadas/ 1 actividad realizada) * 100</t>
  </si>
  <si>
    <t>1 medición realizada</t>
  </si>
  <si>
    <t>(# de actualizaciones  realizadas/ 1 actualización  realizada) * 100</t>
  </si>
  <si>
    <t>Programa presentado al lider del proceso</t>
  </si>
  <si>
    <t xml:space="preserve">Realizar los exámenes médicos ocupacionales periódicos a los funcionarios que hubiesen cumplido o estén próximos a cumplir un (1) año de servicio en la entidad y que acepten voluntariamente la toma del examen. (Exámenes paraclínicos, Examen médico y vacunación) </t>
  </si>
  <si>
    <t>Informe de condiciones de salud</t>
  </si>
  <si>
    <t>Participar en la medición de desempeño del sistema de seguridad y salud en el trabajo expedido por el DASCD y la Universidad Santo Tomas.</t>
  </si>
  <si>
    <t>Participó 
(Si: 100%, No: 0%)</t>
  </si>
  <si>
    <t>Informe presentado a la líder del proceso</t>
  </si>
  <si>
    <t>Plan de Vacantes y previsión de recursos humanos</t>
  </si>
  <si>
    <t xml:space="preserve"> Presentar Informe semestral de retiro de servidores con la identificación de causas de la desvinculación de funcionarios y la evaluación de las actividades de retiro del personal.</t>
  </si>
  <si>
    <t>(# de informes entregados/ 2 informes programados) * 100</t>
  </si>
  <si>
    <t>2 Informes presentado a la lider del proceso</t>
  </si>
  <si>
    <t>Objetivos estratégicos</t>
  </si>
  <si>
    <t xml:space="preserve">Proyectos de Inversión </t>
  </si>
  <si>
    <t>Procesos FUGA</t>
  </si>
  <si>
    <t>Dependencias</t>
  </si>
  <si>
    <t xml:space="preserve">1. Mejorar la calidad de vida de la ciudadanía al ampliar el acceso a la práctica y disfrute del arte y la cultura como parte de su cotidianidad en condiciones
de equidad. </t>
  </si>
  <si>
    <t>7682. Desarrollo y Fomento a las prácticas artísticas y culturales para dinamizar el centro de Bogotá</t>
  </si>
  <si>
    <t>Planeación</t>
  </si>
  <si>
    <t>Cumplimiento total  (80-100%)</t>
  </si>
  <si>
    <t>2. Potenciar a los creadores del Centro que quieran expresarse y ver en el arte, la cultura y la creatividad una forma de vida.</t>
  </si>
  <si>
    <t>7724. Mejoramiento y Conservación de la infraestructura cultural pública para el disfrute del centro de Bogotá</t>
  </si>
  <si>
    <t>Servicio al ciudadano</t>
  </si>
  <si>
    <t>Subdirección Artística y Cultural</t>
  </si>
  <si>
    <t>Avances en la gestión (60-79%)</t>
  </si>
  <si>
    <t>3. Impulsar la reactivación física, económica y social del sector del antiguo Bronx y articularlo con las comunidades y territorios del centro de la ciudad
a partir del arte, la cultura y la creatividad</t>
  </si>
  <si>
    <t>7674. Desarrollo del Bronx Distrito Creativo en Bogotá</t>
  </si>
  <si>
    <t>Gestión de las comunicaciones</t>
  </si>
  <si>
    <t>Subdirección para la Gestión del Centro de Bogotá</t>
  </si>
  <si>
    <t>Sin gestión  (0-59%)</t>
  </si>
  <si>
    <t>4. Aumentar la apropiación del centro de la ciudad como un territorio diverso, de convivencia pacífica, encuentro y desarrollo desde la transformación
cultural</t>
  </si>
  <si>
    <t>7713. Fortalecimiento del ecosistema de la economía cultural y creativa del centro de Bogotá</t>
  </si>
  <si>
    <t>Oficina Asesora Jurídica</t>
  </si>
  <si>
    <t>7664. Transformación Cultural de imaginarios del Centro de Bogotá</t>
  </si>
  <si>
    <t xml:space="preserve">Evaluación Independiente de la Gestión </t>
  </si>
  <si>
    <t>Oficina Asesora de Planeación</t>
  </si>
  <si>
    <t>7760- Modernización de la Arquitectura Institucional de la FUGA</t>
  </si>
  <si>
    <t>Gestión de mejora</t>
  </si>
  <si>
    <t>Oficina de Control Interno</t>
  </si>
  <si>
    <t>Transformación cultural para la revitalización del centro</t>
  </si>
  <si>
    <t xml:space="preserve">Dirección general </t>
  </si>
  <si>
    <t xml:space="preserve">Gestión Documental </t>
  </si>
  <si>
    <t>Gestión de TIC</t>
  </si>
  <si>
    <t>Recursos Físicos</t>
  </si>
  <si>
    <t>Gestión Financiera</t>
  </si>
  <si>
    <t>Gestión Jurídica</t>
  </si>
  <si>
    <t>Presentar el Informe de levantamiento de cargas laborales a la líder del proceso de Talento Humano, en donde se contemple la suficiencia de personal en los canales de atención de servicio al ciudadano.</t>
  </si>
  <si>
    <t>Presentar el Informe de movilidad laboral entre las entidades distritales a la líder del proceso de Talento Humano.</t>
  </si>
  <si>
    <t>Presentar al líder del proceso de Talento Humano, informe donde se encuentre la caracterización de servidores publicos en situación de discapacidad; prepensión; cabeza de familia; afrodescencientes y con fuero sindical, y la caracterización en SIDEAP de la actualización del modulo de organizaciones y empleo, así como los datos de la hoja de vida.</t>
  </si>
  <si>
    <t xml:space="preserve">Elaborar de un diagnóstico sobre el análisis y accesibilidad a los puestos de trabajo de los servidores públicos de la FUGA, con recomendaciones para la implementación de ajustes razonables para servidores en situación de discapacidad. </t>
  </si>
  <si>
    <t>(# de diagnostico entregados/ 1 informe programados) * 100</t>
  </si>
  <si>
    <t>Diagnostico  presentado a la lider del proceso</t>
  </si>
  <si>
    <t>Proveer el recurso humano necesario, mediante la planificación y gestión anual, tecnica y economica del ciclo de vida laboral de los servidores publicos de la FUGA, para el cumplimiento de los fines misionales, acorde con las condiciones propias del contexto institucional.</t>
  </si>
  <si>
    <t>Vigencia del Plan:</t>
  </si>
  <si>
    <t>Plan de Vacantes y Previsión de Recursos Humanos</t>
  </si>
  <si>
    <t>Realizar mediciones ambientales sobre iluminación</t>
  </si>
  <si>
    <t>Realizar auditoría anual al SG- SST conforme a los estándares mínimos descritos en la Resolución 0312 de 2019.</t>
  </si>
  <si>
    <t>Actualizar del programa de orden y aseo de la entidad.</t>
  </si>
  <si>
    <t>Actualizar el programa de estilos de vida saludable de la entidad.</t>
  </si>
  <si>
    <t>Inspecciones a los puestos de trabajo presenciales y en teletrabajo.</t>
  </si>
  <si>
    <t>(# de inspecciones realizadas / # de inspecciones programadas) * 100</t>
  </si>
  <si>
    <t>Mantenimento y recarga de los extintores de la entidad</t>
  </si>
  <si>
    <t>Actividad de reconocimiento y entrega de estímulos a servidores y contratistas que presten un servicio al ciudadano.</t>
  </si>
  <si>
    <t>Actividad de integración entre dependencias  para fortalecimiento del clima organizacional.</t>
  </si>
  <si>
    <t xml:space="preserve">Dos (2) ferias de talentos de los servidores , como eje de convivencia social.
</t>
  </si>
  <si>
    <t>Actividad de cierre de gestión institucional.</t>
  </si>
  <si>
    <t>Invitación o lista de asistencia o registro fotográfico.</t>
  </si>
  <si>
    <t>Capacitación de prevención del acoso laboral y acoso sexual.</t>
  </si>
  <si>
    <t>Capacitación en Modelo de Abastecimiento Estrategico</t>
  </si>
  <si>
    <t>Capacitación en generación, procesamiento o reporte o difusión de información estadística.</t>
  </si>
  <si>
    <t>Publicación de invitación a participar en  curso retos de innovación  de la plataforma Aula del Saber Distrital y otra plataforma pública</t>
  </si>
  <si>
    <t>Capacitación en tecnologias de la cuarta revolución industrial.</t>
  </si>
  <si>
    <t>(# de publicaciones realizadas / 1 publicación programada) * 100</t>
  </si>
  <si>
    <r>
      <t xml:space="preserve">Para el diligenciamiento de este formato  asegurarse de mantener la coherencia con lo que se haya establecido en el documento original del Plan Institucional que enmarca este plan de acción y que es acorde a la normatividad aplicable. 
Tener en cuenta los requerimientos que se establecen en el Modelo Integrado de Planeación y gestión MIPG  que le apliquen a este plan. 
Revisar la  Guía para la formulación y seguimiento a planes institucionales y estratégicos </t>
    </r>
    <r>
      <rPr>
        <b/>
        <sz val="12"/>
        <color theme="1"/>
        <rFont val="Arial"/>
        <family val="2"/>
      </rPr>
      <t>(PN-GU-01</t>
    </r>
    <r>
      <rPr>
        <sz val="12"/>
        <color theme="1"/>
        <rFont val="Arial"/>
        <family val="2"/>
      </rPr>
      <t xml:space="preserve">) en el Sistema Integrado de Gestión de la FUGA para mayor claridad sobre los campos de este formato y la manera de diligenciarlo y hacerle seguimiento. </t>
    </r>
  </si>
  <si>
    <r>
      <t>Capacitación en generalidades</t>
    </r>
    <r>
      <rPr>
        <sz val="12"/>
        <color rgb="FF000000"/>
        <rFont val="Arial"/>
        <family val="2"/>
      </rPr>
      <t xml:space="preserve"> de gestión documental y conservación documental.</t>
    </r>
  </si>
  <si>
    <t>Versión</t>
  </si>
  <si>
    <t>Control de cambios</t>
  </si>
  <si>
    <t>REVISO:</t>
  </si>
  <si>
    <t>APROBO:</t>
  </si>
  <si>
    <t>Lina Stefania Arevalo Sanabria</t>
  </si>
  <si>
    <t>Contratista GTH</t>
  </si>
  <si>
    <t>Maria del Pilar Salgado Hernandez</t>
  </si>
  <si>
    <t>Profesional Especializado GTH</t>
  </si>
  <si>
    <t>Inclusión de capacitaciones en: abastecimiento estrategico; generación, procesamiento o reporte o difusión de información estadística; retos de innovación  de la plataforma Aula del Saber Distrital y otra plataforma pública; tecnologias de la cuarta revolución industrial. Se trasladan actividades del PBII al PIC y del PIC al PSST.</t>
  </si>
  <si>
    <t>Inclusión de: actividad de cierre de gestión. Traslado de capacitaciones del PIC al PBII. Cambio en la redacción de la actividad de reconocimiento y entrega de estímulos a servidores y contratistas que presten un servicio al ciudadano.</t>
  </si>
  <si>
    <r>
      <t>Socializar el Informe de medición de clima laboral. -</t>
    </r>
    <r>
      <rPr>
        <b/>
        <sz val="12"/>
        <color theme="1"/>
        <rFont val="Arial"/>
        <family val="2"/>
      </rPr>
      <t xml:space="preserve"> CALDAS</t>
    </r>
  </si>
  <si>
    <t>Inclusión de las siguientes act: programación pausas activas; Mantenimento y recarga de los extintores de la entidad; Inspecciones a los puestos de trabajo presenciales y en teletrabajo; Centro de escucha para el acondicionamiento físico. Traslado de capacitaciones del PIC al PSST.</t>
  </si>
  <si>
    <t>Inclusión de: informe de caracterización de servidores en SIDEAP. Modificación de la fecha final del informe de levantamiento de cargas.</t>
  </si>
  <si>
    <t>Realizar actividad de promoción de hábitos saludables y prevención de enfermedades.</t>
  </si>
  <si>
    <t>Actividad de centro de escucha para el acondicionamiento físico</t>
  </si>
  <si>
    <t>(# de actividades realizadas / 1 actividad programada) * 100</t>
  </si>
  <si>
    <t>Invitación a pausas activas a través de Boletín institucional / INTRANET ; correo electronico; whatsapp institucional.</t>
  </si>
  <si>
    <t>Invitación a la realización de pausas activas</t>
  </si>
  <si>
    <t>(# de divulgaciones realizadas /20 divulgaciones programdas) *100</t>
  </si>
  <si>
    <t>Reporte del estado de los extintores presentado a la lider del proceso</t>
  </si>
  <si>
    <t>(# de reportes realizados / 1 reporte programado)*100</t>
  </si>
  <si>
    <t>Informe de análisis de accesibilidad a puestos de trabajo presentado a lider del proceso</t>
  </si>
  <si>
    <t>opas</t>
  </si>
  <si>
    <t>Se modifica la fecha de la capacitación en gestión de trámites, OPAS y otros servicios, teniendo en cuenta que el aliado estrategico para la realización de la actividad, no pudo desarrollarla en los tiempos previsto.s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</si>
</sst>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8" x14ac:knownFonts="1">
    <font>
      <sz val="11"/>
      <color theme="1"/>
      <name val="Calibri"/>
      <scheme val="minor"/>
    </font>
    <font>
      <sz val="11"/>
      <color theme="1"/>
      <name val="Calibri"/>
      <family val="2"/>
    </font>
    <font>
      <b/>
      <sz val="11"/>
      <color theme="1"/>
      <name val="Calibri"/>
      <family val="2"/>
    </font>
    <font>
      <sz val="12"/>
      <color theme="1"/>
      <name val="Calibri"/>
      <family val="2"/>
    </font>
    <font>
      <sz val="8"/>
      <name val="Calibri"/>
      <family val="2"/>
      <scheme val="minor"/>
    </font>
    <font>
      <sz val="12"/>
      <color theme="1"/>
      <name val="Arial"/>
      <family val="2"/>
    </font>
    <font>
      <sz val="8"/>
      <name val="Calibri"/>
      <family val="2"/>
      <scheme val="minor"/>
    </font>
    <font>
      <sz val="12"/>
      <name val="Calibri"/>
      <family val="2"/>
    </font>
    <font>
      <sz val="12"/>
      <color rgb="FFFF0000"/>
      <name val="Arial"/>
      <family val="2"/>
    </font>
    <font>
      <sz val="12"/>
      <color theme="1"/>
      <name val="Calibri"/>
      <family val="2"/>
      <scheme val="minor"/>
    </font>
    <font>
      <b/>
      <sz val="12"/>
      <color theme="1"/>
      <name val="Arial"/>
      <family val="2"/>
    </font>
    <font>
      <u/>
      <sz val="12"/>
      <color theme="10"/>
      <name val="Calibri"/>
      <family val="2"/>
    </font>
    <font>
      <sz val="12"/>
      <color rgb="FF00000A"/>
      <name val="Arial"/>
      <family val="2"/>
    </font>
    <font>
      <sz val="12"/>
      <color rgb="FF000000"/>
      <name val="Arial"/>
      <family val="2"/>
    </font>
    <font>
      <sz val="12"/>
      <color rgb="FF0070C0"/>
      <name val="Arial"/>
      <family val="2"/>
    </font>
    <font>
      <b/>
      <sz val="12"/>
      <name val="Calibri"/>
      <family val="2"/>
    </font>
    <font>
      <sz val="12"/>
      <name val="Arial"/>
      <family val="2"/>
    </font>
    <font>
      <sz val="12"/>
      <color theme="1"/>
      <name val="Calibri"/>
      <family val="2"/>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FBFBF"/>
        <bgColor rgb="FFBFBFBF"/>
      </patternFill>
    </fill>
    <fill>
      <patternFill patternType="solid">
        <fgColor rgb="FF7F7F7F"/>
        <bgColor rgb="FF7F7F7F"/>
      </patternFill>
    </fill>
    <fill>
      <patternFill patternType="solid">
        <fgColor rgb="FFD8D8D8"/>
        <bgColor rgb="FFD8D8D8"/>
      </patternFill>
    </fill>
    <fill>
      <patternFill patternType="solid">
        <fgColor rgb="FFF2F2F2"/>
        <bgColor rgb="FFF2F2F2"/>
      </patternFill>
    </fill>
    <fill>
      <patternFill patternType="solid">
        <fgColor rgb="FFB8CCE4"/>
        <bgColor rgb="FFB8CCE4"/>
      </patternFill>
    </fill>
    <fill>
      <patternFill patternType="solid">
        <fgColor rgb="FFFABF8F"/>
        <bgColor rgb="FFFABF8F"/>
      </patternFill>
    </fill>
    <fill>
      <patternFill patternType="solid">
        <fgColor theme="2" tint="-0.14999847407452621"/>
        <bgColor indexed="64"/>
      </patternFill>
    </fill>
  </fills>
  <borders count="5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style="thin">
        <color rgb="FF000000"/>
      </right>
      <top/>
      <bottom/>
      <diagonal/>
    </border>
    <border>
      <left style="dotted">
        <color rgb="FF000000"/>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style="dotted">
        <color rgb="FF000000"/>
      </bottom>
      <diagonal/>
    </border>
    <border>
      <left style="hair">
        <color indexed="64"/>
      </left>
      <right style="hair">
        <color indexed="64"/>
      </right>
      <top style="hair">
        <color indexed="64"/>
      </top>
      <bottom style="hair">
        <color indexed="64"/>
      </bottom>
      <diagonal/>
    </border>
    <border>
      <left style="dotted">
        <color rgb="FF000000"/>
      </left>
      <right style="dotted">
        <color rgb="FF000000"/>
      </right>
      <top style="hair">
        <color indexed="64"/>
      </top>
      <bottom style="hair">
        <color indexed="64"/>
      </bottom>
      <diagonal/>
    </border>
    <border>
      <left style="hair">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dotted">
        <color rgb="FF000000"/>
      </left>
      <right style="hair">
        <color indexed="64"/>
      </right>
      <top/>
      <bottom style="hair">
        <color indexed="64"/>
      </bottom>
      <diagonal/>
    </border>
    <border>
      <left/>
      <right style="dotted">
        <color rgb="FF000000"/>
      </right>
      <top/>
      <bottom style="dotted">
        <color rgb="FF000000"/>
      </bottom>
      <diagonal/>
    </border>
    <border>
      <left style="thin">
        <color indexed="64"/>
      </left>
      <right style="dotted">
        <color rgb="FF000000"/>
      </right>
      <top style="hair">
        <color indexed="64"/>
      </top>
      <bottom style="hair">
        <color indexed="64"/>
      </bottom>
      <diagonal/>
    </border>
    <border>
      <left style="thin">
        <color rgb="FF000000"/>
      </left>
      <right style="dotted">
        <color rgb="FF000000"/>
      </right>
      <top style="hair">
        <color indexed="64"/>
      </top>
      <bottom style="hair">
        <color indexed="64"/>
      </bottom>
      <diagonal/>
    </border>
    <border>
      <left style="thin">
        <color rgb="FF000000"/>
      </left>
      <right style="hair">
        <color indexed="64"/>
      </right>
      <top style="hair">
        <color indexed="64"/>
      </top>
      <bottom style="hair">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rgb="FF000000"/>
      </right>
      <top style="dotted">
        <color rgb="FF000000"/>
      </top>
      <bottom style="dotted">
        <color indexed="64"/>
      </bottom>
      <diagonal/>
    </border>
    <border>
      <left style="dotted">
        <color rgb="FF000000"/>
      </left>
      <right style="dotted">
        <color rgb="FF000000"/>
      </right>
      <top/>
      <bottom style="dotted">
        <color indexed="64"/>
      </bottom>
      <diagonal/>
    </border>
    <border>
      <left style="dotted">
        <color rgb="FF000000"/>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rgb="FF000000"/>
      </left>
      <right style="thin">
        <color indexed="64"/>
      </right>
      <top style="thin">
        <color rgb="FF000000"/>
      </top>
      <bottom style="thin">
        <color rgb="FF000000"/>
      </bottom>
      <diagonal/>
    </border>
    <border>
      <left/>
      <right style="dotted">
        <color indexed="64"/>
      </right>
      <top style="dotted">
        <color indexed="64"/>
      </top>
      <bottom style="dotted">
        <color indexed="64"/>
      </bottom>
      <diagonal/>
    </border>
    <border>
      <left style="thin">
        <color rgb="FF000000"/>
      </left>
      <right/>
      <top/>
      <bottom style="thin">
        <color indexed="64"/>
      </bottom>
      <diagonal/>
    </border>
  </borders>
  <cellStyleXfs count="1">
    <xf numFmtId="0" fontId="0" fillId="0" borderId="0"/>
  </cellStyleXfs>
  <cellXfs count="212">
    <xf numFmtId="0" fontId="0" fillId="0" borderId="0" xfId="0"/>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xf numFmtId="0" fontId="1" fillId="0" borderId="0" xfId="0" applyFont="1" applyAlignment="1">
      <alignment horizontal="center" vertical="center" wrapText="1"/>
    </xf>
    <xf numFmtId="0" fontId="5" fillId="6" borderId="9" xfId="0" applyFont="1" applyFill="1" applyBorder="1" applyAlignment="1">
      <alignment horizontal="left" vertical="center" wrapText="1"/>
    </xf>
    <xf numFmtId="0" fontId="5" fillId="0" borderId="48" xfId="0" applyFont="1" applyBorder="1" applyAlignment="1">
      <alignment horizontal="left" vertical="center" wrapText="1"/>
    </xf>
    <xf numFmtId="164" fontId="5" fillId="0" borderId="16" xfId="0" applyNumberFormat="1" applyFont="1" applyBorder="1" applyAlignment="1">
      <alignment horizontal="left" vertical="center" wrapText="1"/>
    </xf>
    <xf numFmtId="0" fontId="5" fillId="0" borderId="48" xfId="0" applyFont="1" applyBorder="1" applyAlignment="1">
      <alignment horizontal="center" vertical="center" wrapText="1"/>
    </xf>
    <xf numFmtId="0" fontId="8" fillId="2" borderId="4" xfId="0" applyFont="1" applyFill="1" applyBorder="1" applyAlignment="1">
      <alignment vertical="center"/>
    </xf>
    <xf numFmtId="0" fontId="5" fillId="0" borderId="0" xfId="0" applyFont="1" applyAlignment="1">
      <alignment vertical="center"/>
    </xf>
    <xf numFmtId="0" fontId="5" fillId="0" borderId="0" xfId="0" applyFont="1"/>
    <xf numFmtId="0" fontId="9" fillId="0" borderId="0" xfId="0" applyFont="1"/>
    <xf numFmtId="0" fontId="5" fillId="3" borderId="8" xfId="0" applyFont="1" applyFill="1" applyBorder="1"/>
    <xf numFmtId="0" fontId="5" fillId="3" borderId="4" xfId="0" applyFont="1" applyFill="1" applyBorder="1"/>
    <xf numFmtId="0" fontId="5" fillId="2" borderId="4" xfId="0" applyFont="1" applyFill="1" applyBorder="1"/>
    <xf numFmtId="0" fontId="5" fillId="2" borderId="0" xfId="0" applyFont="1" applyFill="1"/>
    <xf numFmtId="0" fontId="10" fillId="4" borderId="9" xfId="0" applyFont="1" applyFill="1" applyBorder="1" applyAlignment="1">
      <alignment horizontal="center" vertical="center"/>
    </xf>
    <xf numFmtId="0" fontId="10" fillId="2" borderId="4" xfId="0" applyFont="1" applyFill="1" applyBorder="1"/>
    <xf numFmtId="0" fontId="10" fillId="2" borderId="0" xfId="0" applyFont="1" applyFill="1"/>
    <xf numFmtId="0" fontId="10" fillId="5" borderId="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5" fillId="0" borderId="0" xfId="0" applyFont="1" applyAlignment="1">
      <alignment horizontal="center"/>
    </xf>
    <xf numFmtId="0" fontId="5" fillId="2" borderId="4"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5" fillId="2" borderId="16" xfId="0" applyFont="1" applyFill="1" applyBorder="1" applyAlignment="1">
      <alignment vertical="center" wrapText="1"/>
    </xf>
    <xf numFmtId="0" fontId="5" fillId="2" borderId="4" xfId="0" applyFont="1" applyFill="1" applyBorder="1" applyAlignment="1">
      <alignment horizontal="center"/>
    </xf>
    <xf numFmtId="0" fontId="5" fillId="6" borderId="9" xfId="0" applyFont="1" applyFill="1" applyBorder="1" applyAlignment="1">
      <alignment vertical="center" wrapText="1"/>
    </xf>
    <xf numFmtId="0" fontId="10" fillId="7" borderId="9" xfId="0" applyFont="1" applyFill="1" applyBorder="1" applyAlignment="1">
      <alignment horizontal="center" vertical="center"/>
    </xf>
    <xf numFmtId="14" fontId="10" fillId="8" borderId="28" xfId="0" applyNumberFormat="1" applyFont="1" applyFill="1" applyBorder="1" applyAlignment="1">
      <alignment horizontal="center" vertical="center" wrapText="1"/>
    </xf>
    <xf numFmtId="14" fontId="10" fillId="8" borderId="29" xfId="0" applyNumberFormat="1" applyFont="1" applyFill="1" applyBorder="1" applyAlignment="1">
      <alignment horizontal="center" vertical="center" wrapText="1"/>
    </xf>
    <xf numFmtId="14" fontId="10" fillId="9" borderId="30" xfId="0" applyNumberFormat="1" applyFont="1" applyFill="1" applyBorder="1" applyAlignment="1">
      <alignment horizontal="center" vertical="center" wrapText="1"/>
    </xf>
    <xf numFmtId="14" fontId="10" fillId="9" borderId="31" xfId="0" applyNumberFormat="1" applyFont="1" applyFill="1" applyBorder="1" applyAlignment="1">
      <alignment horizontal="center" vertical="center" wrapText="1"/>
    </xf>
    <xf numFmtId="0" fontId="12" fillId="0" borderId="10" xfId="0" applyFont="1" applyBorder="1" applyAlignment="1">
      <alignment horizontal="left" vertical="center" wrapText="1"/>
    </xf>
    <xf numFmtId="0" fontId="5" fillId="0" borderId="16" xfId="0" applyFont="1" applyBorder="1" applyAlignment="1">
      <alignment vertical="center" wrapText="1"/>
    </xf>
    <xf numFmtId="164" fontId="12" fillId="0" borderId="12" xfId="0" applyNumberFormat="1" applyFont="1" applyBorder="1" applyAlignment="1">
      <alignment horizontal="left" vertical="center" wrapText="1"/>
    </xf>
    <xf numFmtId="164" fontId="12" fillId="0" borderId="16" xfId="0" applyNumberFormat="1" applyFont="1" applyBorder="1" applyAlignment="1">
      <alignment horizontal="left" vertical="center" wrapText="1"/>
    </xf>
    <xf numFmtId="0" fontId="7" fillId="0" borderId="7" xfId="0" applyFont="1" applyBorder="1" applyAlignment="1">
      <alignment horizontal="center" vertical="center"/>
    </xf>
    <xf numFmtId="0" fontId="5" fillId="0" borderId="10" xfId="0" applyFont="1" applyBorder="1" applyAlignment="1">
      <alignment vertical="center" wrapText="1"/>
    </xf>
    <xf numFmtId="164" fontId="5" fillId="0" borderId="12"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32" xfId="0" applyFont="1" applyBorder="1" applyAlignment="1">
      <alignment vertical="center" wrapText="1"/>
    </xf>
    <xf numFmtId="10" fontId="5" fillId="0" borderId="32" xfId="0" applyNumberFormat="1" applyFont="1" applyBorder="1" applyAlignment="1">
      <alignment vertical="center" wrapText="1"/>
    </xf>
    <xf numFmtId="9" fontId="5" fillId="0" borderId="32" xfId="0" applyNumberFormat="1" applyFont="1" applyBorder="1" applyAlignment="1">
      <alignment vertical="center" wrapText="1"/>
    </xf>
    <xf numFmtId="0" fontId="13" fillId="0" borderId="10" xfId="0" applyFont="1" applyBorder="1" applyAlignment="1">
      <alignment horizontal="left" vertical="center" wrapText="1"/>
    </xf>
    <xf numFmtId="0" fontId="5" fillId="0" borderId="10" xfId="0" applyFont="1" applyBorder="1" applyAlignment="1">
      <alignment horizontal="left" vertical="center" wrapText="1"/>
    </xf>
    <xf numFmtId="165" fontId="5" fillId="0" borderId="32" xfId="0" applyNumberFormat="1" applyFont="1" applyBorder="1" applyAlignment="1">
      <alignment vertical="center" wrapText="1"/>
    </xf>
    <xf numFmtId="0" fontId="13" fillId="0" borderId="13" xfId="0" applyFont="1" applyBorder="1" applyAlignment="1">
      <alignment horizontal="left" vertical="center" wrapText="1"/>
    </xf>
    <xf numFmtId="0" fontId="5" fillId="0" borderId="15" xfId="0" applyFont="1" applyBorder="1" applyAlignment="1">
      <alignment horizontal="center" vertical="center" wrapText="1"/>
    </xf>
    <xf numFmtId="164" fontId="12" fillId="0" borderId="11" xfId="0" applyNumberFormat="1" applyFont="1" applyBorder="1" applyAlignment="1">
      <alignment horizontal="left" vertical="center" wrapText="1"/>
    </xf>
    <xf numFmtId="0" fontId="5" fillId="0" borderId="22" xfId="0" applyFont="1" applyBorder="1" applyAlignment="1">
      <alignment vertical="center"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33" xfId="0" applyFont="1" applyBorder="1" applyAlignment="1">
      <alignment vertical="center" wrapText="1"/>
    </xf>
    <xf numFmtId="0" fontId="5" fillId="0" borderId="48" xfId="0" applyFont="1" applyBorder="1" applyAlignment="1">
      <alignment vertical="center" wrapText="1"/>
    </xf>
    <xf numFmtId="0" fontId="5" fillId="0" borderId="12" xfId="0" applyFont="1" applyBorder="1" applyAlignment="1">
      <alignment vertical="center" wrapText="1"/>
    </xf>
    <xf numFmtId="0" fontId="13" fillId="0" borderId="5" xfId="0" applyFont="1" applyBorder="1" applyAlignment="1">
      <alignment horizontal="left" vertical="center" wrapText="1"/>
    </xf>
    <xf numFmtId="3" fontId="12" fillId="0" borderId="12" xfId="0" applyNumberFormat="1" applyFont="1" applyBorder="1" applyAlignment="1">
      <alignment horizontal="center" vertical="center" wrapText="1"/>
    </xf>
    <xf numFmtId="3" fontId="12" fillId="0" borderId="46" xfId="0" applyNumberFormat="1" applyFont="1" applyBorder="1" applyAlignment="1">
      <alignment horizontal="center" vertical="center" wrapText="1"/>
    </xf>
    <xf numFmtId="0" fontId="5" fillId="0" borderId="45" xfId="0" applyFont="1" applyBorder="1" applyAlignment="1">
      <alignment vertical="center" wrapText="1"/>
    </xf>
    <xf numFmtId="10" fontId="5" fillId="0" borderId="33" xfId="0" applyNumberFormat="1" applyFont="1" applyBorder="1" applyAlignment="1">
      <alignment vertical="center" wrapText="1"/>
    </xf>
    <xf numFmtId="9" fontId="5" fillId="0" borderId="33" xfId="0" applyNumberFormat="1" applyFont="1" applyBorder="1" applyAlignment="1">
      <alignment vertical="center" wrapText="1"/>
    </xf>
    <xf numFmtId="0" fontId="5" fillId="0" borderId="25" xfId="0" applyFont="1" applyBorder="1"/>
    <xf numFmtId="0" fontId="5" fillId="0" borderId="4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Alignment="1">
      <alignment horizontal="center" vertical="center" wrapText="1"/>
    </xf>
    <xf numFmtId="0" fontId="12" fillId="0" borderId="13" xfId="0" applyFont="1" applyBorder="1" applyAlignment="1">
      <alignment horizontal="left" vertical="center" wrapText="1"/>
    </xf>
    <xf numFmtId="0" fontId="5" fillId="0" borderId="6" xfId="0" applyFont="1" applyBorder="1" applyAlignment="1">
      <alignment horizontal="center" vertical="center" wrapText="1"/>
    </xf>
    <xf numFmtId="0" fontId="5" fillId="0" borderId="44" xfId="0" applyFont="1" applyBorder="1" applyAlignment="1">
      <alignment vertical="center" wrapText="1"/>
    </xf>
    <xf numFmtId="10" fontId="5" fillId="0" borderId="36" xfId="0" applyNumberFormat="1" applyFont="1" applyBorder="1" applyAlignment="1">
      <alignment vertical="center" wrapText="1"/>
    </xf>
    <xf numFmtId="165" fontId="5" fillId="0" borderId="36" xfId="0" applyNumberFormat="1" applyFont="1" applyBorder="1" applyAlignment="1">
      <alignment vertical="center" wrapText="1"/>
    </xf>
    <xf numFmtId="0" fontId="5" fillId="0" borderId="36" xfId="0" applyFont="1" applyBorder="1" applyAlignment="1">
      <alignment vertical="center" wrapText="1"/>
    </xf>
    <xf numFmtId="9" fontId="5" fillId="0" borderId="36" xfId="0" applyNumberFormat="1" applyFont="1" applyBorder="1" applyAlignment="1">
      <alignment vertical="center" wrapText="1"/>
    </xf>
    <xf numFmtId="0" fontId="5" fillId="0" borderId="42" xfId="0" applyFont="1" applyBorder="1" applyAlignment="1">
      <alignment vertical="center" wrapText="1"/>
    </xf>
    <xf numFmtId="0" fontId="5" fillId="0" borderId="43" xfId="0" applyFont="1" applyBorder="1" applyAlignment="1">
      <alignment vertical="center" wrapText="1"/>
    </xf>
    <xf numFmtId="9" fontId="5" fillId="0" borderId="34" xfId="0" applyNumberFormat="1" applyFont="1" applyBorder="1" applyAlignment="1">
      <alignment vertical="center" wrapText="1"/>
    </xf>
    <xf numFmtId="0" fontId="5" fillId="0" borderId="0" xfId="0" applyFont="1" applyAlignment="1">
      <alignment vertical="center" wrapText="1"/>
    </xf>
    <xf numFmtId="14" fontId="12" fillId="0" borderId="0" xfId="0" applyNumberFormat="1" applyFont="1" applyAlignment="1">
      <alignment horizontal="left" vertical="center" wrapText="1"/>
    </xf>
    <xf numFmtId="10" fontId="5" fillId="0" borderId="0" xfId="0" applyNumberFormat="1" applyFont="1" applyAlignment="1">
      <alignment vertical="center" wrapText="1"/>
    </xf>
    <xf numFmtId="165" fontId="5" fillId="0" borderId="0" xfId="0" applyNumberFormat="1" applyFont="1" applyAlignment="1">
      <alignment vertical="center" wrapText="1"/>
    </xf>
    <xf numFmtId="9" fontId="5" fillId="0" borderId="0" xfId="0" applyNumberFormat="1" applyFont="1" applyAlignment="1">
      <alignment vertical="center" wrapText="1"/>
    </xf>
    <xf numFmtId="0" fontId="10" fillId="6" borderId="16" xfId="0" applyFont="1" applyFill="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left" vertical="center" wrapText="1"/>
    </xf>
    <xf numFmtId="0" fontId="12" fillId="0" borderId="48" xfId="0" applyFont="1" applyBorder="1" applyAlignment="1">
      <alignment horizontal="left" vertical="center" wrapText="1"/>
    </xf>
    <xf numFmtId="0" fontId="14"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wrapText="1"/>
    </xf>
    <xf numFmtId="0" fontId="5" fillId="0" borderId="5" xfId="0" applyFont="1" applyBorder="1" applyAlignment="1">
      <alignment vertical="center" wrapText="1"/>
    </xf>
    <xf numFmtId="165" fontId="5" fillId="0" borderId="33" xfId="0" applyNumberFormat="1" applyFont="1" applyBorder="1" applyAlignment="1">
      <alignment vertical="center" wrapText="1"/>
    </xf>
    <xf numFmtId="0" fontId="5" fillId="0" borderId="54" xfId="0" applyFont="1" applyBorder="1" applyAlignment="1">
      <alignment horizontal="center" vertical="center" wrapText="1"/>
    </xf>
    <xf numFmtId="0" fontId="5" fillId="0" borderId="55" xfId="0" applyFont="1" applyBorder="1" applyAlignment="1">
      <alignment vertical="center" wrapText="1"/>
    </xf>
    <xf numFmtId="10" fontId="5" fillId="0" borderId="49" xfId="0" applyNumberFormat="1" applyFont="1" applyBorder="1" applyAlignment="1">
      <alignment vertical="center" wrapText="1"/>
    </xf>
    <xf numFmtId="0" fontId="5" fillId="0" borderId="49" xfId="0" applyFont="1" applyBorder="1" applyAlignment="1">
      <alignment vertical="center" wrapText="1"/>
    </xf>
    <xf numFmtId="0" fontId="5" fillId="0" borderId="49" xfId="0" applyFont="1" applyBorder="1" applyAlignment="1">
      <alignment horizontal="left" vertical="center" wrapText="1"/>
    </xf>
    <xf numFmtId="0" fontId="5" fillId="0" borderId="53" xfId="0" applyFont="1" applyBorder="1" applyAlignment="1">
      <alignment vertical="center" wrapText="1"/>
    </xf>
    <xf numFmtId="10" fontId="5" fillId="0" borderId="31" xfId="0" applyNumberFormat="1" applyFont="1" applyBorder="1" applyAlignment="1">
      <alignment vertical="center" wrapText="1"/>
    </xf>
    <xf numFmtId="165" fontId="5" fillId="0" borderId="50" xfId="0" applyNumberFormat="1"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9" fontId="5" fillId="0" borderId="22" xfId="0" applyNumberFormat="1" applyFont="1" applyBorder="1" applyAlignment="1">
      <alignment vertical="center" wrapText="1"/>
    </xf>
    <xf numFmtId="165" fontId="5" fillId="0" borderId="34" xfId="0" applyNumberFormat="1" applyFont="1" applyBorder="1" applyAlignment="1">
      <alignment vertical="center" wrapText="1"/>
    </xf>
    <xf numFmtId="0" fontId="5" fillId="0" borderId="34" xfId="0" applyFont="1" applyBorder="1" applyAlignment="1">
      <alignment vertical="center" wrapText="1"/>
    </xf>
    <xf numFmtId="0" fontId="13" fillId="0" borderId="10" xfId="0" applyFont="1" applyBorder="1" applyAlignment="1">
      <alignment vertical="center" wrapText="1"/>
    </xf>
    <xf numFmtId="164" fontId="12" fillId="0" borderId="17" xfId="0" applyNumberFormat="1" applyFont="1" applyBorder="1" applyAlignment="1">
      <alignment horizontal="left" vertical="center" wrapText="1"/>
    </xf>
    <xf numFmtId="164" fontId="12" fillId="0" borderId="48" xfId="0" applyNumberFormat="1" applyFont="1" applyBorder="1" applyAlignment="1">
      <alignment horizontal="left" vertical="center" wrapText="1"/>
    </xf>
    <xf numFmtId="164" fontId="5" fillId="0" borderId="26" xfId="0" applyNumberFormat="1" applyFont="1" applyBorder="1" applyAlignment="1">
      <alignment horizontal="left" vertical="center" wrapText="1"/>
    </xf>
    <xf numFmtId="0" fontId="5" fillId="0" borderId="56" xfId="0" applyFont="1" applyBorder="1"/>
    <xf numFmtId="0" fontId="5" fillId="0" borderId="13" xfId="0" applyFont="1" applyBorder="1" applyAlignment="1">
      <alignment vertical="center" wrapText="1"/>
    </xf>
    <xf numFmtId="0" fontId="13" fillId="0" borderId="48" xfId="0" applyFont="1" applyBorder="1" applyAlignment="1">
      <alignment vertical="center" wrapText="1"/>
    </xf>
    <xf numFmtId="164" fontId="5" fillId="0" borderId="15" xfId="0" applyNumberFormat="1" applyFont="1" applyBorder="1" applyAlignment="1">
      <alignment horizontal="left" vertical="center" wrapText="1"/>
    </xf>
    <xf numFmtId="0" fontId="13" fillId="0" borderId="17" xfId="0" applyFont="1" applyBorder="1" applyAlignment="1">
      <alignment vertical="center" wrapText="1"/>
    </xf>
    <xf numFmtId="0" fontId="5" fillId="0" borderId="1" xfId="0" applyFont="1" applyBorder="1" applyAlignment="1">
      <alignment horizontal="center" vertical="center" wrapText="1"/>
    </xf>
    <xf numFmtId="164" fontId="5" fillId="0" borderId="10" xfId="0" applyNumberFormat="1" applyFont="1" applyBorder="1" applyAlignment="1">
      <alignment horizontal="left" vertical="center" wrapText="1"/>
    </xf>
    <xf numFmtId="0" fontId="7" fillId="0" borderId="48" xfId="0" applyFont="1" applyBorder="1" applyAlignment="1">
      <alignment wrapText="1"/>
    </xf>
    <xf numFmtId="0" fontId="7" fillId="0" borderId="48" xfId="0" applyFont="1" applyBorder="1" applyAlignment="1">
      <alignment horizontal="center" vertical="center" wrapText="1"/>
    </xf>
    <xf numFmtId="164" fontId="5" fillId="0" borderId="48" xfId="0" applyNumberFormat="1" applyFont="1" applyBorder="1" applyAlignment="1">
      <alignment horizontal="left" vertical="center" wrapText="1"/>
    </xf>
    <xf numFmtId="0" fontId="5" fillId="0" borderId="26" xfId="0" applyFont="1" applyBorder="1" applyAlignment="1">
      <alignment horizontal="center" vertical="center" wrapText="1"/>
    </xf>
    <xf numFmtId="0" fontId="5" fillId="0" borderId="26" xfId="0" applyFont="1" applyBorder="1" applyAlignment="1">
      <alignment vertical="center" wrapText="1"/>
    </xf>
    <xf numFmtId="0" fontId="5" fillId="0" borderId="16" xfId="0" applyFont="1" applyBorder="1" applyAlignment="1">
      <alignment horizontal="center" wrapText="1"/>
    </xf>
    <xf numFmtId="0" fontId="17" fillId="0" borderId="22" xfId="0" applyFont="1" applyBorder="1"/>
    <xf numFmtId="10" fontId="5" fillId="0" borderId="22" xfId="0" applyNumberFormat="1" applyFont="1" applyBorder="1" applyAlignment="1">
      <alignment horizontal="right" wrapText="1"/>
    </xf>
    <xf numFmtId="0" fontId="5" fillId="0" borderId="22" xfId="0" applyFont="1" applyBorder="1" applyAlignment="1">
      <alignment wrapText="1"/>
    </xf>
    <xf numFmtId="9" fontId="17" fillId="0" borderId="22" xfId="0" applyNumberFormat="1" applyFont="1" applyBorder="1"/>
    <xf numFmtId="0" fontId="17" fillId="0" borderId="0" xfId="0" applyFont="1"/>
    <xf numFmtId="0" fontId="13" fillId="0" borderId="0" xfId="0" applyFont="1" applyAlignment="1">
      <alignment horizontal="center" vertical="center" wrapText="1"/>
    </xf>
    <xf numFmtId="0" fontId="9" fillId="0" borderId="48" xfId="0" applyFont="1" applyBorder="1" applyAlignment="1">
      <alignment vertical="center" wrapText="1"/>
    </xf>
    <xf numFmtId="0" fontId="16" fillId="0" borderId="16" xfId="0" applyFont="1" applyBorder="1" applyAlignment="1">
      <alignment horizontal="center" vertical="center"/>
    </xf>
    <xf numFmtId="0" fontId="13" fillId="0" borderId="16" xfId="0" applyFont="1" applyBorder="1" applyAlignment="1">
      <alignment vertical="center" wrapText="1"/>
    </xf>
    <xf numFmtId="14" fontId="5" fillId="0" borderId="16" xfId="0" applyNumberFormat="1" applyFont="1" applyBorder="1" applyAlignment="1">
      <alignment vertical="center"/>
    </xf>
    <xf numFmtId="0" fontId="5" fillId="0" borderId="48" xfId="0" applyFont="1" applyBorder="1" applyAlignment="1">
      <alignment wrapText="1"/>
    </xf>
    <xf numFmtId="0" fontId="13" fillId="0" borderId="48"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12" xfId="0" applyFont="1" applyBorder="1"/>
    <xf numFmtId="0" fontId="11" fillId="0" borderId="10" xfId="0" applyFont="1" applyBorder="1" applyAlignment="1">
      <alignment horizontal="center" wrapText="1"/>
    </xf>
    <xf numFmtId="0" fontId="5" fillId="0" borderId="10" xfId="0" applyFont="1" applyBorder="1" applyAlignment="1">
      <alignment horizontal="center" wrapText="1"/>
    </xf>
    <xf numFmtId="0" fontId="5" fillId="2" borderId="10" xfId="0" applyFont="1" applyFill="1" applyBorder="1" applyAlignment="1">
      <alignment horizontal="left" vertical="center" wrapText="1"/>
    </xf>
    <xf numFmtId="0" fontId="7" fillId="0" borderId="11" xfId="0" applyFont="1" applyBorder="1"/>
    <xf numFmtId="0" fontId="10" fillId="7" borderId="17" xfId="0" applyFont="1" applyFill="1" applyBorder="1" applyAlignment="1">
      <alignment horizontal="center" vertical="center" wrapText="1"/>
    </xf>
    <xf numFmtId="0" fontId="7" fillId="0" borderId="23" xfId="0" applyFont="1" applyBorder="1"/>
    <xf numFmtId="0" fontId="7" fillId="0" borderId="26" xfId="0" applyFont="1" applyBorder="1"/>
    <xf numFmtId="0" fontId="7" fillId="0" borderId="27" xfId="0" applyFont="1" applyBorder="1"/>
    <xf numFmtId="14" fontId="10" fillId="9" borderId="24" xfId="0" applyNumberFormat="1" applyFont="1" applyFill="1" applyBorder="1" applyAlignment="1">
      <alignment horizontal="center" vertical="center" wrapText="1"/>
    </xf>
    <xf numFmtId="0" fontId="7" fillId="0" borderId="25" xfId="0" applyFont="1" applyBorder="1"/>
    <xf numFmtId="0" fontId="10" fillId="7" borderId="10" xfId="0" applyFont="1" applyFill="1" applyBorder="1" applyAlignment="1">
      <alignment horizontal="center" vertical="center"/>
    </xf>
    <xf numFmtId="14" fontId="10" fillId="8" borderId="18" xfId="0" applyNumberFormat="1" applyFont="1" applyFill="1" applyBorder="1" applyAlignment="1">
      <alignment horizontal="center" vertical="center" wrapText="1"/>
    </xf>
    <xf numFmtId="0" fontId="7" fillId="0" borderId="19" xfId="0" applyFont="1" applyBorder="1"/>
    <xf numFmtId="0" fontId="7" fillId="0" borderId="20" xfId="0" applyFont="1" applyBorder="1"/>
    <xf numFmtId="14" fontId="10" fillId="9" borderId="21" xfId="0" applyNumberFormat="1" applyFont="1" applyFill="1" applyBorder="1" applyAlignment="1">
      <alignment horizontal="center" vertical="center" wrapText="1"/>
    </xf>
    <xf numFmtId="0" fontId="7" fillId="0" borderId="22" xfId="0" applyFont="1" applyBorder="1"/>
    <xf numFmtId="14" fontId="10" fillId="8" borderId="21"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6" borderId="10" xfId="0" applyFont="1" applyFill="1" applyBorder="1" applyAlignment="1">
      <alignment horizontal="center" vertical="center"/>
    </xf>
    <xf numFmtId="0" fontId="5" fillId="0" borderId="1" xfId="0" applyFont="1" applyBorder="1" applyAlignment="1">
      <alignment horizontal="center"/>
    </xf>
    <xf numFmtId="0" fontId="7" fillId="0" borderId="2" xfId="0" applyFont="1" applyBorder="1"/>
    <xf numFmtId="0" fontId="7" fillId="0" borderId="3" xfId="0" applyFont="1" applyBorder="1"/>
    <xf numFmtId="0" fontId="7" fillId="0" borderId="5" xfId="0" applyFont="1" applyBorder="1"/>
    <xf numFmtId="0" fontId="7" fillId="0" borderId="6" xfId="0" applyFont="1" applyBorder="1"/>
    <xf numFmtId="0" fontId="7" fillId="0" borderId="7" xfId="0" applyFont="1" applyBorder="1"/>
    <xf numFmtId="0" fontId="10" fillId="4" borderId="13" xfId="0" applyFont="1" applyFill="1" applyBorder="1" applyAlignment="1">
      <alignment horizontal="center" vertical="center"/>
    </xf>
    <xf numFmtId="0" fontId="7" fillId="0" borderId="14" xfId="0" applyFont="1" applyBorder="1"/>
    <xf numFmtId="0" fontId="7" fillId="0" borderId="15" xfId="0" applyFont="1" applyBorder="1"/>
    <xf numFmtId="0" fontId="10" fillId="0" borderId="10" xfId="0" applyFont="1" applyBorder="1" applyAlignment="1">
      <alignment horizontal="center" vertical="center" wrapText="1"/>
    </xf>
    <xf numFmtId="0" fontId="10" fillId="6" borderId="10" xfId="0" applyFont="1" applyFill="1" applyBorder="1" applyAlignment="1">
      <alignment horizontal="center" vertical="center" wrapText="1"/>
    </xf>
    <xf numFmtId="0" fontId="15" fillId="0" borderId="11" xfId="0" applyFont="1" applyBorder="1"/>
    <xf numFmtId="0" fontId="15" fillId="0" borderId="12" xfId="0" applyFont="1" applyBorder="1"/>
    <xf numFmtId="14" fontId="16" fillId="0" borderId="10" xfId="0" applyNumberFormat="1" applyFont="1" applyBorder="1" applyAlignment="1">
      <alignment horizontal="center" vertical="center"/>
    </xf>
    <xf numFmtId="14" fontId="5" fillId="0" borderId="10" xfId="0" applyNumberFormat="1" applyFont="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xf>
    <xf numFmtId="0" fontId="10" fillId="6" borderId="10" xfId="0" applyFont="1" applyFill="1" applyBorder="1" applyAlignment="1">
      <alignment horizontal="center"/>
    </xf>
    <xf numFmtId="0" fontId="10" fillId="6" borderId="11" xfId="0" applyFont="1" applyFill="1" applyBorder="1" applyAlignment="1">
      <alignment horizontal="center"/>
    </xf>
    <xf numFmtId="0" fontId="16" fillId="0" borderId="48" xfId="0" applyFont="1" applyBorder="1" applyAlignment="1">
      <alignment horizontal="center"/>
    </xf>
    <xf numFmtId="0" fontId="16" fillId="0" borderId="48" xfId="0" applyFont="1" applyBorder="1" applyAlignment="1">
      <alignment horizontal="center" vertical="center"/>
    </xf>
    <xf numFmtId="0" fontId="15" fillId="10" borderId="14" xfId="0" applyFont="1" applyFill="1" applyBorder="1" applyAlignment="1">
      <alignment horizontal="center"/>
    </xf>
    <xf numFmtId="0" fontId="15" fillId="10" borderId="15" xfId="0" applyFont="1" applyFill="1" applyBorder="1" applyAlignment="1">
      <alignment horizontal="center"/>
    </xf>
    <xf numFmtId="0" fontId="10" fillId="6" borderId="13" xfId="0" applyFont="1" applyFill="1" applyBorder="1" applyAlignment="1">
      <alignment horizontal="center"/>
    </xf>
    <xf numFmtId="0" fontId="10" fillId="6" borderId="14" xfId="0" applyFont="1" applyFill="1" applyBorder="1" applyAlignment="1">
      <alignment horizontal="center"/>
    </xf>
    <xf numFmtId="0" fontId="10" fillId="6" borderId="15" xfId="0" applyFont="1" applyFill="1" applyBorder="1" applyAlignment="1">
      <alignment horizontal="center"/>
    </xf>
    <xf numFmtId="0" fontId="10" fillId="0" borderId="1" xfId="0" applyFont="1" applyBorder="1" applyAlignment="1">
      <alignment horizontal="center" vertical="center" wrapText="1"/>
    </xf>
    <xf numFmtId="0" fontId="10" fillId="7" borderId="13" xfId="0" applyFont="1" applyFill="1" applyBorder="1" applyAlignment="1">
      <alignment horizontal="center" vertical="center" wrapText="1"/>
    </xf>
    <xf numFmtId="0" fontId="7" fillId="0" borderId="8" xfId="0" applyFont="1" applyBorder="1"/>
    <xf numFmtId="0" fontId="10" fillId="7" borderId="48" xfId="0" applyFont="1" applyFill="1" applyBorder="1" applyAlignment="1">
      <alignment horizontal="center" vertical="center" wrapText="1"/>
    </xf>
    <xf numFmtId="0" fontId="7" fillId="0" borderId="48" xfId="0" applyFont="1" applyBorder="1"/>
    <xf numFmtId="0" fontId="10" fillId="7" borderId="11" xfId="0" applyFont="1" applyFill="1" applyBorder="1" applyAlignment="1">
      <alignment horizontal="center" vertical="center"/>
    </xf>
    <xf numFmtId="0" fontId="10" fillId="7" borderId="15" xfId="0" applyFont="1" applyFill="1" applyBorder="1" applyAlignment="1">
      <alignment horizontal="center" vertical="center" wrapText="1"/>
    </xf>
    <xf numFmtId="0" fontId="7" fillId="0" borderId="47" xfId="0" applyFont="1" applyBorder="1"/>
    <xf numFmtId="0" fontId="5" fillId="0" borderId="5" xfId="0" applyFont="1" applyBorder="1" applyAlignment="1">
      <alignment horizontal="center" wrapText="1"/>
    </xf>
    <xf numFmtId="0" fontId="5" fillId="0" borderId="5" xfId="0" applyFont="1" applyBorder="1" applyAlignment="1">
      <alignment horizontal="center" vertical="center" wrapText="1"/>
    </xf>
  </cellXfs>
  <cellStyles count="1">
    <cellStyle name="Normal" xfId="0" builtinId="0"/>
  </cellStyles>
  <dxfs count="18">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744700" cy="10953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744700" cy="10953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754225" cy="109537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0137100" cy="109537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row r="3">
          <cell r="L3" t="str">
            <v>&lt;Por favor seleccione los objetivos estraégicos asociados a su área&gt;</v>
          </cell>
        </row>
        <row r="4">
          <cell r="L4" t="str">
            <v>Objetivo estratégico 1: Fomentar la apropiación social del patrimonio cultural tangible e intangible.</v>
          </cell>
        </row>
        <row r="5">
          <cell r="L5" t="str">
            <v>Objetivo estratégico 2: Gestionar la recuperación de Bienes y Sectores de Interés Cultural en el Distrito Capital.</v>
          </cell>
        </row>
        <row r="6">
          <cell r="L6" t="str">
            <v>Objetivo estratégico 3: Promover la inversión pública y privada con el fin de garantizar la sostenibilidad del patrimonio cultural.</v>
          </cell>
        </row>
        <row r="7">
          <cell r="L7" t="str">
            <v>Objetivo estratégico 4: Divulgar los valores de patrimonio cultural en todo el Distrito Capital.</v>
          </cell>
        </row>
        <row r="8">
          <cell r="L8" t="str">
            <v>Objetivo estratégico 5: Fortalecer la gestión y administración institucional</v>
          </cell>
        </row>
      </sheetData>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99"/>
  <sheetViews>
    <sheetView showGridLines="0" tabSelected="1" topLeftCell="A39" zoomScale="60" zoomScaleNormal="60" workbookViewId="0">
      <selection activeCell="I47" sqref="I47"/>
    </sheetView>
  </sheetViews>
  <sheetFormatPr baseColWidth="10" defaultColWidth="14.42578125" defaultRowHeight="15" customHeight="1" x14ac:dyDescent="0.25"/>
  <cols>
    <col min="1" max="1" width="38.5703125" style="19" customWidth="1"/>
    <col min="2" max="2" width="38.42578125" style="19" customWidth="1"/>
    <col min="3" max="4" width="40.140625" style="19" customWidth="1"/>
    <col min="5" max="5" width="18.42578125" style="19" customWidth="1"/>
    <col min="6" max="6" width="15.140625" style="19" customWidth="1"/>
    <col min="7" max="7" width="21.7109375" style="19" customWidth="1"/>
    <col min="8" max="8" width="13.42578125" style="19" customWidth="1"/>
    <col min="9" max="9" width="19.85546875" style="19" customWidth="1"/>
    <col min="10" max="10" width="33.7109375" style="19" customWidth="1"/>
    <col min="11" max="11" width="24.28515625" style="19" customWidth="1"/>
    <col min="12" max="12" width="21.140625" style="19" customWidth="1"/>
    <col min="13" max="13" width="19.28515625" style="19" customWidth="1"/>
    <col min="14" max="14" width="12" style="19" bestFit="1" customWidth="1"/>
    <col min="15" max="15" width="20.28515625" style="19" customWidth="1"/>
    <col min="16" max="16" width="22.5703125" style="19" customWidth="1"/>
    <col min="17" max="17" width="20.5703125" style="19" customWidth="1"/>
    <col min="18" max="18" width="17.5703125" style="19" customWidth="1"/>
    <col min="19" max="19" width="25" style="19" customWidth="1"/>
    <col min="20" max="28" width="10.7109375" style="19" customWidth="1"/>
    <col min="29" max="16384" width="14.42578125" style="19"/>
  </cols>
  <sheetData>
    <row r="1" spans="1:28" ht="57" customHeight="1" x14ac:dyDescent="0.25">
      <c r="A1" s="167"/>
      <c r="B1" s="168"/>
      <c r="C1" s="168"/>
      <c r="D1" s="168"/>
      <c r="E1" s="168"/>
      <c r="F1" s="168"/>
      <c r="G1" s="169"/>
      <c r="H1" s="16"/>
      <c r="I1" s="17"/>
      <c r="J1" s="18"/>
      <c r="K1" s="18"/>
      <c r="L1" s="18"/>
      <c r="M1" s="18"/>
      <c r="N1" s="18"/>
      <c r="O1" s="18"/>
      <c r="P1" s="18"/>
      <c r="Q1" s="18"/>
      <c r="R1" s="18"/>
      <c r="S1" s="18"/>
      <c r="T1" s="18"/>
      <c r="U1" s="18"/>
      <c r="V1" s="18"/>
      <c r="W1" s="18"/>
      <c r="X1" s="18"/>
      <c r="Y1" s="18"/>
      <c r="Z1" s="18"/>
      <c r="AA1" s="18"/>
      <c r="AB1" s="18"/>
    </row>
    <row r="2" spans="1:28" ht="31.5" customHeight="1" x14ac:dyDescent="0.25">
      <c r="A2" s="170"/>
      <c r="B2" s="171"/>
      <c r="C2" s="171"/>
      <c r="D2" s="171"/>
      <c r="E2" s="171"/>
      <c r="F2" s="171"/>
      <c r="G2" s="172"/>
      <c r="H2" s="18"/>
      <c r="I2" s="18"/>
      <c r="J2" s="18"/>
      <c r="K2" s="18"/>
      <c r="L2" s="18"/>
      <c r="M2" s="18"/>
      <c r="N2" s="18"/>
      <c r="O2" s="18"/>
      <c r="P2" s="18"/>
      <c r="Q2" s="18"/>
      <c r="R2" s="18"/>
      <c r="S2" s="18"/>
      <c r="T2" s="18"/>
      <c r="U2" s="18"/>
      <c r="V2" s="18"/>
      <c r="W2" s="18"/>
      <c r="X2" s="18"/>
      <c r="Y2" s="18"/>
      <c r="Z2" s="18"/>
      <c r="AA2" s="18"/>
      <c r="AB2" s="18"/>
    </row>
    <row r="3" spans="1:28" ht="14.25" customHeight="1" x14ac:dyDescent="0.25">
      <c r="A3" s="20"/>
      <c r="B3" s="21"/>
      <c r="C3" s="21"/>
      <c r="D3" s="21"/>
      <c r="E3" s="22"/>
      <c r="F3" s="22"/>
      <c r="G3" s="22"/>
      <c r="H3" s="22"/>
      <c r="I3" s="22"/>
      <c r="J3" s="22"/>
      <c r="K3" s="22"/>
      <c r="L3" s="22"/>
      <c r="M3" s="22"/>
      <c r="N3" s="22"/>
      <c r="O3" s="22"/>
      <c r="P3" s="22"/>
      <c r="Q3" s="22"/>
      <c r="R3" s="22"/>
      <c r="S3" s="22"/>
      <c r="T3" s="22"/>
      <c r="U3" s="22"/>
      <c r="V3" s="22"/>
      <c r="W3" s="22"/>
      <c r="X3" s="22"/>
      <c r="Y3" s="22"/>
      <c r="Z3" s="22"/>
      <c r="AA3" s="23"/>
      <c r="AB3" s="23"/>
    </row>
    <row r="4" spans="1:28" ht="56.25" customHeight="1" x14ac:dyDescent="0.25">
      <c r="A4" s="24" t="s">
        <v>0</v>
      </c>
      <c r="B4" s="150" t="s">
        <v>1</v>
      </c>
      <c r="C4" s="151"/>
      <c r="D4" s="151"/>
      <c r="E4" s="151"/>
      <c r="F4" s="151"/>
      <c r="G4" s="147"/>
      <c r="H4" s="25"/>
      <c r="I4" s="25"/>
      <c r="J4" s="25"/>
      <c r="K4" s="25"/>
      <c r="L4" s="25"/>
      <c r="M4" s="25"/>
      <c r="N4" s="25"/>
      <c r="O4" s="25"/>
      <c r="P4" s="25"/>
      <c r="Q4" s="25"/>
      <c r="R4" s="25"/>
      <c r="S4" s="25"/>
      <c r="T4" s="25"/>
      <c r="U4" s="25"/>
      <c r="V4" s="25"/>
      <c r="W4" s="25"/>
      <c r="X4" s="25"/>
      <c r="Y4" s="25"/>
      <c r="Z4" s="25"/>
      <c r="AA4" s="26"/>
      <c r="AB4" s="26"/>
    </row>
    <row r="5" spans="1:28" ht="45" customHeight="1" x14ac:dyDescent="0.25">
      <c r="A5" s="27" t="s">
        <v>2</v>
      </c>
      <c r="B5" s="150" t="s">
        <v>3</v>
      </c>
      <c r="C5" s="151"/>
      <c r="D5" s="151"/>
      <c r="E5" s="151"/>
      <c r="F5" s="151"/>
      <c r="G5" s="147"/>
      <c r="H5" s="25"/>
      <c r="I5" s="25"/>
      <c r="J5" s="25"/>
      <c r="K5" s="18"/>
      <c r="L5" s="18"/>
      <c r="M5" s="18"/>
      <c r="N5" s="18"/>
      <c r="O5" s="18"/>
      <c r="P5" s="18"/>
      <c r="Q5" s="18"/>
      <c r="R5" s="18"/>
      <c r="S5" s="18"/>
      <c r="T5" s="18"/>
      <c r="U5" s="18"/>
      <c r="V5" s="18"/>
      <c r="W5" s="18"/>
      <c r="X5" s="18"/>
      <c r="Y5" s="18"/>
      <c r="Z5" s="18"/>
      <c r="AA5" s="18"/>
      <c r="AB5" s="18"/>
    </row>
    <row r="6" spans="1:28" ht="24.75" customHeight="1" x14ac:dyDescent="0.25">
      <c r="A6" s="28"/>
      <c r="B6" s="29"/>
      <c r="C6" s="29"/>
      <c r="D6" s="29"/>
      <c r="E6" s="18"/>
      <c r="F6" s="29"/>
      <c r="G6" s="29"/>
      <c r="H6" s="25"/>
      <c r="I6" s="25"/>
      <c r="J6" s="25"/>
      <c r="K6" s="18"/>
      <c r="L6" s="18"/>
      <c r="M6" s="18"/>
      <c r="N6" s="18"/>
      <c r="O6" s="18"/>
      <c r="P6" s="18"/>
      <c r="Q6" s="18"/>
      <c r="R6" s="18"/>
      <c r="S6" s="18"/>
      <c r="T6" s="18"/>
      <c r="U6" s="18"/>
      <c r="V6" s="18"/>
      <c r="W6" s="18"/>
      <c r="X6" s="18"/>
      <c r="Y6" s="18"/>
      <c r="Z6" s="18"/>
      <c r="AA6" s="18"/>
      <c r="AB6" s="18"/>
    </row>
    <row r="7" spans="1:28" ht="44.25" customHeight="1" x14ac:dyDescent="0.25">
      <c r="A7" s="173" t="s">
        <v>4</v>
      </c>
      <c r="B7" s="174"/>
      <c r="C7" s="175"/>
      <c r="D7" s="18"/>
      <c r="E7" s="18"/>
      <c r="F7" s="166" t="s">
        <v>5</v>
      </c>
      <c r="G7" s="147"/>
      <c r="H7" s="25"/>
      <c r="I7" s="25"/>
      <c r="J7" s="25"/>
      <c r="K7" s="18"/>
      <c r="L7" s="18"/>
      <c r="M7" s="18"/>
      <c r="N7" s="18"/>
      <c r="O7" s="18"/>
      <c r="P7" s="18"/>
      <c r="Q7" s="18"/>
      <c r="R7" s="18"/>
      <c r="S7" s="18"/>
      <c r="T7" s="18"/>
      <c r="U7" s="18"/>
      <c r="V7" s="18"/>
      <c r="W7" s="18"/>
      <c r="X7" s="18"/>
      <c r="Y7" s="18"/>
      <c r="Z7" s="18"/>
      <c r="AA7" s="18"/>
      <c r="AB7" s="18"/>
    </row>
    <row r="8" spans="1:28" ht="60" customHeight="1" x14ac:dyDescent="0.25">
      <c r="A8" s="12" t="s">
        <v>6</v>
      </c>
      <c r="B8" s="176" t="s">
        <v>7</v>
      </c>
      <c r="C8" s="147"/>
      <c r="D8" s="30"/>
      <c r="E8" s="18"/>
      <c r="F8" s="165" t="s">
        <v>8</v>
      </c>
      <c r="G8" s="147"/>
      <c r="H8" s="25"/>
      <c r="I8" s="25"/>
      <c r="J8" s="25"/>
      <c r="K8" s="18"/>
      <c r="L8" s="18"/>
      <c r="M8" s="18"/>
      <c r="N8" s="18"/>
      <c r="O8" s="18"/>
      <c r="P8" s="18"/>
      <c r="Q8" s="18"/>
      <c r="R8" s="18"/>
      <c r="S8" s="18"/>
      <c r="T8" s="18"/>
      <c r="U8" s="18"/>
      <c r="V8" s="18"/>
      <c r="W8" s="18"/>
      <c r="X8" s="18"/>
      <c r="Y8" s="18"/>
      <c r="Z8" s="18"/>
      <c r="AA8" s="18"/>
      <c r="AB8" s="18"/>
    </row>
    <row r="9" spans="1:28" ht="85.5" customHeight="1" x14ac:dyDescent="0.25">
      <c r="A9" s="12" t="s">
        <v>9</v>
      </c>
      <c r="B9" s="149" t="s">
        <v>10</v>
      </c>
      <c r="C9" s="147"/>
      <c r="D9" s="30"/>
      <c r="E9" s="18"/>
      <c r="F9" s="165"/>
      <c r="G9" s="147"/>
      <c r="H9" s="25"/>
      <c r="I9" s="25"/>
      <c r="J9" s="25"/>
      <c r="K9" s="18"/>
      <c r="L9" s="18"/>
      <c r="M9" s="18"/>
      <c r="N9" s="18"/>
      <c r="O9" s="18"/>
      <c r="P9" s="18"/>
      <c r="Q9" s="18"/>
      <c r="R9" s="18"/>
      <c r="S9" s="18"/>
      <c r="T9" s="18"/>
      <c r="U9" s="18"/>
      <c r="V9" s="18"/>
      <c r="W9" s="18"/>
      <c r="X9" s="18"/>
      <c r="Y9" s="18"/>
      <c r="Z9" s="18"/>
      <c r="AA9" s="18"/>
      <c r="AB9" s="18"/>
    </row>
    <row r="10" spans="1:28" ht="30" customHeight="1" x14ac:dyDescent="0.25">
      <c r="A10" s="12" t="s">
        <v>11</v>
      </c>
      <c r="B10" s="149" t="s">
        <v>12</v>
      </c>
      <c r="C10" s="147"/>
      <c r="D10" s="30"/>
      <c r="E10" s="18"/>
      <c r="F10" s="18"/>
      <c r="G10" s="31"/>
      <c r="H10" s="25"/>
      <c r="I10" s="25"/>
      <c r="J10" s="25"/>
      <c r="K10" s="18"/>
      <c r="L10" s="18"/>
      <c r="M10" s="18"/>
      <c r="N10" s="18"/>
      <c r="O10" s="18"/>
      <c r="P10" s="18"/>
      <c r="Q10" s="18"/>
      <c r="R10" s="18"/>
      <c r="S10" s="18"/>
      <c r="T10" s="18"/>
      <c r="U10" s="18"/>
      <c r="V10" s="18"/>
      <c r="W10" s="18"/>
      <c r="X10" s="18"/>
      <c r="Y10" s="18"/>
      <c r="Z10" s="18"/>
      <c r="AA10" s="18"/>
      <c r="AB10" s="18"/>
    </row>
    <row r="11" spans="1:28" ht="35.25" customHeight="1" x14ac:dyDescent="0.25">
      <c r="A11" s="12" t="s">
        <v>13</v>
      </c>
      <c r="B11" s="149" t="s">
        <v>14</v>
      </c>
      <c r="C11" s="147"/>
      <c r="D11" s="30"/>
      <c r="E11" s="18"/>
      <c r="F11" s="166" t="s">
        <v>15</v>
      </c>
      <c r="G11" s="147"/>
      <c r="H11" s="25"/>
      <c r="I11" s="25"/>
      <c r="J11" s="25"/>
      <c r="K11" s="18"/>
      <c r="L11" s="18"/>
      <c r="M11" s="18"/>
      <c r="N11" s="18"/>
      <c r="O11" s="18"/>
      <c r="P11" s="18"/>
      <c r="Q11" s="18"/>
      <c r="R11" s="18"/>
      <c r="S11" s="18"/>
      <c r="T11" s="18"/>
      <c r="U11" s="18"/>
      <c r="V11" s="18"/>
      <c r="W11" s="18"/>
      <c r="X11" s="18"/>
      <c r="Y11" s="18"/>
      <c r="Z11" s="18"/>
      <c r="AA11" s="18"/>
      <c r="AB11" s="18"/>
    </row>
    <row r="12" spans="1:28" ht="51" customHeight="1" x14ac:dyDescent="0.25">
      <c r="A12" s="12" t="s">
        <v>16</v>
      </c>
      <c r="B12" s="146" t="s">
        <v>17</v>
      </c>
      <c r="C12" s="147"/>
      <c r="D12" s="33"/>
      <c r="E12" s="18"/>
      <c r="F12" s="34">
        <v>1</v>
      </c>
      <c r="G12" s="35"/>
      <c r="H12" s="18"/>
      <c r="I12" s="18"/>
      <c r="J12" s="25"/>
      <c r="K12" s="18"/>
      <c r="L12" s="18"/>
      <c r="M12" s="18"/>
      <c r="N12" s="18"/>
      <c r="O12" s="18"/>
      <c r="P12" s="18"/>
      <c r="Q12" s="18"/>
      <c r="R12" s="18"/>
      <c r="S12" s="18"/>
      <c r="T12" s="18"/>
      <c r="U12" s="18"/>
      <c r="V12" s="18"/>
      <c r="W12" s="18"/>
      <c r="X12" s="18"/>
      <c r="Y12" s="18"/>
      <c r="Z12" s="18"/>
      <c r="AA12" s="18"/>
      <c r="AB12" s="18"/>
    </row>
    <row r="13" spans="1:28" ht="35.25" customHeight="1" x14ac:dyDescent="0.25">
      <c r="A13" s="12" t="s">
        <v>18</v>
      </c>
      <c r="B13" s="148"/>
      <c r="C13" s="147"/>
      <c r="D13" s="30"/>
      <c r="E13" s="25"/>
      <c r="F13" s="25"/>
      <c r="G13" s="25"/>
      <c r="H13" s="25"/>
      <c r="I13" s="25"/>
      <c r="J13" s="25"/>
      <c r="K13" s="18"/>
      <c r="L13" s="18"/>
      <c r="M13" s="18"/>
      <c r="N13" s="18"/>
      <c r="O13" s="18"/>
      <c r="P13" s="18"/>
      <c r="Q13" s="18"/>
      <c r="R13" s="18"/>
      <c r="S13" s="18"/>
      <c r="T13" s="18"/>
      <c r="U13" s="18"/>
      <c r="V13" s="18"/>
      <c r="W13" s="18"/>
      <c r="X13" s="18"/>
      <c r="Y13" s="18"/>
      <c r="Z13" s="18"/>
      <c r="AA13" s="18"/>
      <c r="AB13" s="18"/>
    </row>
    <row r="14" spans="1:28" ht="36.75" customHeight="1" x14ac:dyDescent="0.25">
      <c r="A14" s="12" t="s">
        <v>19</v>
      </c>
      <c r="B14" s="149">
        <v>2023</v>
      </c>
      <c r="C14" s="147"/>
      <c r="D14" s="30"/>
      <c r="E14" s="18"/>
      <c r="F14" s="18"/>
      <c r="G14" s="18"/>
      <c r="H14" s="18"/>
      <c r="I14" s="25"/>
      <c r="J14" s="25"/>
      <c r="K14" s="18"/>
      <c r="L14" s="18"/>
      <c r="M14" s="18"/>
      <c r="N14" s="18"/>
      <c r="O14" s="18"/>
      <c r="P14" s="18"/>
      <c r="Q14" s="18"/>
      <c r="R14" s="18"/>
      <c r="S14" s="18"/>
      <c r="T14" s="18"/>
      <c r="U14" s="18"/>
      <c r="V14" s="18"/>
      <c r="W14" s="18"/>
      <c r="X14" s="18"/>
      <c r="Y14" s="18"/>
      <c r="Z14" s="18"/>
      <c r="AA14" s="18"/>
      <c r="AB14" s="18"/>
    </row>
    <row r="15" spans="1:28" ht="14.25" customHeight="1" x14ac:dyDescent="0.25">
      <c r="A15" s="36"/>
      <c r="B15" s="36"/>
      <c r="C15" s="36"/>
      <c r="D15" s="36"/>
      <c r="E15" s="36"/>
      <c r="F15" s="36"/>
      <c r="G15" s="36"/>
      <c r="H15" s="36"/>
      <c r="I15" s="36"/>
      <c r="J15" s="36"/>
      <c r="K15" s="18"/>
      <c r="L15" s="18"/>
      <c r="M15" s="18"/>
      <c r="N15" s="18"/>
      <c r="O15" s="18"/>
      <c r="P15" s="18"/>
      <c r="Q15" s="18"/>
      <c r="R15" s="18"/>
      <c r="S15" s="18"/>
      <c r="T15" s="18"/>
      <c r="U15" s="18"/>
      <c r="V15" s="18"/>
      <c r="W15" s="18"/>
      <c r="X15" s="18"/>
      <c r="Y15" s="18"/>
      <c r="Z15" s="18"/>
      <c r="AA15" s="18"/>
      <c r="AB15" s="18"/>
    </row>
    <row r="16" spans="1:28" ht="87" customHeight="1" x14ac:dyDescent="0.25">
      <c r="A16" s="37" t="s">
        <v>20</v>
      </c>
      <c r="B16" s="150" t="s">
        <v>182</v>
      </c>
      <c r="C16" s="151"/>
      <c r="D16" s="151"/>
      <c r="E16" s="151"/>
      <c r="F16" s="151"/>
      <c r="G16" s="147"/>
      <c r="H16" s="36"/>
      <c r="I16" s="36"/>
      <c r="J16" s="36"/>
      <c r="K16" s="18"/>
      <c r="L16" s="18"/>
      <c r="M16" s="18"/>
      <c r="N16" s="18"/>
      <c r="O16" s="18"/>
      <c r="P16" s="18"/>
      <c r="Q16" s="18"/>
      <c r="R16" s="18"/>
      <c r="S16" s="18"/>
      <c r="T16" s="18"/>
      <c r="U16" s="18"/>
      <c r="V16" s="18"/>
      <c r="W16" s="18"/>
      <c r="X16" s="18"/>
      <c r="Y16" s="18"/>
      <c r="Z16" s="18"/>
      <c r="AA16" s="18"/>
      <c r="AB16" s="18"/>
    </row>
    <row r="17" spans="1:28" ht="15" customHeight="1" x14ac:dyDescent="0.25">
      <c r="A17" s="36"/>
      <c r="B17" s="36"/>
      <c r="C17" s="36"/>
      <c r="D17" s="36"/>
      <c r="E17" s="36"/>
      <c r="F17" s="36"/>
      <c r="G17" s="36"/>
      <c r="H17" s="36"/>
      <c r="I17" s="36"/>
      <c r="J17" s="36"/>
      <c r="K17" s="18"/>
      <c r="L17" s="18"/>
      <c r="M17" s="18"/>
      <c r="N17" s="18"/>
      <c r="O17" s="18"/>
      <c r="P17" s="18"/>
      <c r="Q17" s="18"/>
      <c r="R17" s="18"/>
      <c r="S17" s="18"/>
      <c r="T17" s="18"/>
      <c r="U17" s="18"/>
      <c r="V17" s="18"/>
      <c r="W17" s="18"/>
      <c r="X17" s="18"/>
      <c r="Y17" s="18"/>
      <c r="Z17" s="18"/>
      <c r="AA17" s="18"/>
      <c r="AB17" s="18"/>
    </row>
    <row r="18" spans="1:28" ht="15" customHeight="1" x14ac:dyDescent="0.25">
      <c r="A18" s="152" t="s">
        <v>21</v>
      </c>
      <c r="B18" s="152" t="s">
        <v>22</v>
      </c>
      <c r="C18" s="152" t="s">
        <v>23</v>
      </c>
      <c r="D18" s="152" t="s">
        <v>24</v>
      </c>
      <c r="E18" s="158" t="s">
        <v>25</v>
      </c>
      <c r="F18" s="147"/>
      <c r="G18" s="38" t="s">
        <v>26</v>
      </c>
      <c r="H18" s="159" t="s">
        <v>27</v>
      </c>
      <c r="I18" s="160"/>
      <c r="J18" s="160"/>
      <c r="K18" s="160"/>
      <c r="L18" s="160"/>
      <c r="M18" s="161"/>
      <c r="N18" s="162" t="s">
        <v>28</v>
      </c>
      <c r="O18" s="160"/>
      <c r="P18" s="160"/>
      <c r="Q18" s="160"/>
      <c r="R18" s="160"/>
      <c r="S18" s="163"/>
      <c r="T18" s="18"/>
      <c r="U18" s="18"/>
      <c r="V18" s="18"/>
      <c r="W18" s="18"/>
      <c r="X18" s="18"/>
      <c r="Y18" s="18"/>
      <c r="Z18" s="18"/>
      <c r="AA18" s="18"/>
      <c r="AB18" s="18"/>
    </row>
    <row r="19" spans="1:28" ht="36" customHeight="1" x14ac:dyDescent="0.25">
      <c r="A19" s="153"/>
      <c r="B19" s="153"/>
      <c r="C19" s="153"/>
      <c r="D19" s="153"/>
      <c r="E19" s="152" t="s">
        <v>29</v>
      </c>
      <c r="F19" s="152" t="s">
        <v>30</v>
      </c>
      <c r="G19" s="152" t="s">
        <v>31</v>
      </c>
      <c r="H19" s="159" t="s">
        <v>32</v>
      </c>
      <c r="I19" s="160"/>
      <c r="J19" s="160"/>
      <c r="K19" s="163"/>
      <c r="L19" s="164" t="s">
        <v>33</v>
      </c>
      <c r="M19" s="163"/>
      <c r="N19" s="162" t="s">
        <v>32</v>
      </c>
      <c r="O19" s="160"/>
      <c r="P19" s="160"/>
      <c r="Q19" s="163"/>
      <c r="R19" s="156" t="s">
        <v>33</v>
      </c>
      <c r="S19" s="157"/>
      <c r="T19" s="18"/>
      <c r="U19" s="18"/>
      <c r="V19" s="18"/>
      <c r="W19" s="18"/>
      <c r="X19" s="18"/>
      <c r="Y19" s="18"/>
      <c r="Z19" s="18"/>
      <c r="AA19" s="18"/>
      <c r="AB19" s="18"/>
    </row>
    <row r="20" spans="1:28" ht="52.5" customHeight="1" x14ac:dyDescent="0.25">
      <c r="A20" s="154"/>
      <c r="B20" s="155"/>
      <c r="C20" s="154"/>
      <c r="D20" s="154"/>
      <c r="E20" s="155"/>
      <c r="F20" s="155"/>
      <c r="G20" s="154"/>
      <c r="H20" s="39" t="s">
        <v>34</v>
      </c>
      <c r="I20" s="39" t="s">
        <v>35</v>
      </c>
      <c r="J20" s="39" t="s">
        <v>36</v>
      </c>
      <c r="K20" s="39" t="s">
        <v>37</v>
      </c>
      <c r="L20" s="40" t="s">
        <v>38</v>
      </c>
      <c r="M20" s="39" t="s">
        <v>39</v>
      </c>
      <c r="N20" s="41" t="s">
        <v>34</v>
      </c>
      <c r="O20" s="41" t="s">
        <v>35</v>
      </c>
      <c r="P20" s="41" t="s">
        <v>36</v>
      </c>
      <c r="Q20" s="41" t="s">
        <v>37</v>
      </c>
      <c r="R20" s="42" t="s">
        <v>38</v>
      </c>
      <c r="S20" s="42" t="s">
        <v>39</v>
      </c>
      <c r="T20" s="18"/>
      <c r="U20" s="18"/>
      <c r="V20" s="18"/>
      <c r="W20" s="18"/>
      <c r="X20" s="18"/>
      <c r="Y20" s="18"/>
      <c r="Z20" s="18"/>
      <c r="AA20" s="18"/>
      <c r="AB20" s="18"/>
    </row>
    <row r="21" spans="1:28" ht="60" x14ac:dyDescent="0.25">
      <c r="A21" s="32" t="s">
        <v>7</v>
      </c>
      <c r="B21" s="43" t="s">
        <v>54</v>
      </c>
      <c r="C21" s="44" t="s">
        <v>40</v>
      </c>
      <c r="D21" s="44" t="s">
        <v>41</v>
      </c>
      <c r="E21" s="45">
        <v>44946</v>
      </c>
      <c r="F21" s="46">
        <v>44967</v>
      </c>
      <c r="G21" s="47">
        <v>1</v>
      </c>
      <c r="H21" s="51"/>
      <c r="I21" s="83">
        <f>H21/$G$21</f>
        <v>0</v>
      </c>
      <c r="J21" s="51"/>
      <c r="K21" s="51"/>
      <c r="L21" s="51"/>
      <c r="M21" s="51"/>
      <c r="N21" s="51"/>
      <c r="O21" s="83">
        <f>N21/$G$21</f>
        <v>0</v>
      </c>
      <c r="P21" s="51"/>
      <c r="Q21" s="51"/>
      <c r="R21" s="51"/>
      <c r="S21" s="51"/>
      <c r="T21" s="18"/>
      <c r="U21" s="18"/>
      <c r="V21" s="18"/>
      <c r="W21" s="18"/>
      <c r="X21" s="18"/>
      <c r="Y21" s="18"/>
      <c r="Z21" s="18"/>
      <c r="AA21" s="18"/>
      <c r="AB21" s="18"/>
    </row>
    <row r="22" spans="1:28" ht="62.25" customHeight="1" x14ac:dyDescent="0.25">
      <c r="A22" s="32" t="s">
        <v>7</v>
      </c>
      <c r="B22" s="48" t="s">
        <v>86</v>
      </c>
      <c r="C22" s="44" t="s">
        <v>87</v>
      </c>
      <c r="D22" s="44" t="s">
        <v>175</v>
      </c>
      <c r="E22" s="49">
        <v>44958</v>
      </c>
      <c r="F22" s="14">
        <v>44985</v>
      </c>
      <c r="G22" s="47">
        <v>1</v>
      </c>
      <c r="H22" s="51"/>
      <c r="I22" s="83">
        <f>H22/$G$22</f>
        <v>0</v>
      </c>
      <c r="J22" s="51"/>
      <c r="K22" s="51"/>
      <c r="L22" s="51"/>
      <c r="M22" s="51"/>
      <c r="N22" s="51"/>
      <c r="O22" s="83">
        <f>N22/$G$22</f>
        <v>0</v>
      </c>
      <c r="P22" s="51"/>
      <c r="Q22" s="51"/>
      <c r="R22" s="51"/>
      <c r="S22" s="51"/>
      <c r="T22" s="18"/>
      <c r="U22" s="18"/>
      <c r="V22" s="18"/>
      <c r="W22" s="18"/>
      <c r="X22" s="18"/>
      <c r="Y22" s="18"/>
      <c r="Z22" s="18"/>
      <c r="AA22" s="18"/>
      <c r="AB22" s="18"/>
    </row>
    <row r="23" spans="1:28" ht="71.25" customHeight="1" x14ac:dyDescent="0.25">
      <c r="A23" s="32" t="s">
        <v>7</v>
      </c>
      <c r="B23" s="43" t="s">
        <v>183</v>
      </c>
      <c r="C23" s="44" t="s">
        <v>40</v>
      </c>
      <c r="D23" s="44" t="s">
        <v>41</v>
      </c>
      <c r="E23" s="45">
        <v>44958</v>
      </c>
      <c r="F23" s="46">
        <v>45108</v>
      </c>
      <c r="G23" s="50">
        <v>1</v>
      </c>
      <c r="H23" s="51"/>
      <c r="I23" s="83">
        <f>H23/$G$23</f>
        <v>0</v>
      </c>
      <c r="J23" s="51"/>
      <c r="K23" s="51"/>
      <c r="L23" s="51"/>
      <c r="M23" s="53"/>
      <c r="N23" s="51"/>
      <c r="O23" s="83">
        <f>N23/$G$23</f>
        <v>0</v>
      </c>
      <c r="P23" s="51"/>
      <c r="Q23" s="51"/>
      <c r="R23" s="51"/>
      <c r="S23" s="53"/>
      <c r="T23" s="18"/>
      <c r="U23" s="18"/>
      <c r="V23" s="18"/>
      <c r="W23" s="18"/>
      <c r="X23" s="18"/>
      <c r="Y23" s="18"/>
      <c r="Z23" s="18"/>
      <c r="AA23" s="18"/>
      <c r="AB23" s="18"/>
    </row>
    <row r="24" spans="1:28" ht="80.25" customHeight="1" x14ac:dyDescent="0.25">
      <c r="A24" s="32" t="s">
        <v>7</v>
      </c>
      <c r="B24" s="54" t="s">
        <v>42</v>
      </c>
      <c r="C24" s="55" t="s">
        <v>40</v>
      </c>
      <c r="D24" s="44" t="s">
        <v>41</v>
      </c>
      <c r="E24" s="45">
        <v>44958</v>
      </c>
      <c r="F24" s="46">
        <v>45108</v>
      </c>
      <c r="G24" s="50">
        <v>1</v>
      </c>
      <c r="H24" s="51"/>
      <c r="I24" s="83">
        <f>H24/$G$24</f>
        <v>0</v>
      </c>
      <c r="J24" s="51"/>
      <c r="K24" s="51"/>
      <c r="L24" s="51"/>
      <c r="M24" s="53"/>
      <c r="N24" s="51"/>
      <c r="O24" s="83">
        <f>N24/$G$24</f>
        <v>0</v>
      </c>
      <c r="P24" s="51"/>
      <c r="Q24" s="51"/>
      <c r="R24" s="51"/>
      <c r="S24" s="53"/>
      <c r="T24" s="18"/>
      <c r="U24" s="18"/>
      <c r="V24" s="18"/>
      <c r="W24" s="18"/>
      <c r="X24" s="18"/>
      <c r="Y24" s="18"/>
      <c r="Z24" s="18"/>
      <c r="AA24" s="18"/>
      <c r="AB24" s="18"/>
    </row>
    <row r="25" spans="1:28" ht="56.25" customHeight="1" x14ac:dyDescent="0.25">
      <c r="A25" s="32" t="s">
        <v>7</v>
      </c>
      <c r="B25" s="54" t="s">
        <v>43</v>
      </c>
      <c r="C25" s="44" t="s">
        <v>40</v>
      </c>
      <c r="D25" s="44" t="s">
        <v>41</v>
      </c>
      <c r="E25" s="45">
        <v>44958</v>
      </c>
      <c r="F25" s="46">
        <v>45199</v>
      </c>
      <c r="G25" s="50">
        <v>1</v>
      </c>
      <c r="H25" s="51"/>
      <c r="I25" s="83">
        <f>H25/$G$25</f>
        <v>0</v>
      </c>
      <c r="J25" s="56"/>
      <c r="K25" s="51"/>
      <c r="L25" s="51"/>
      <c r="M25" s="53"/>
      <c r="N25" s="51"/>
      <c r="O25" s="83">
        <f>N25/$G$25</f>
        <v>0</v>
      </c>
      <c r="P25" s="51"/>
      <c r="Q25" s="51"/>
      <c r="R25" s="51"/>
      <c r="S25" s="53"/>
      <c r="T25" s="18"/>
      <c r="U25" s="18"/>
      <c r="V25" s="18"/>
      <c r="W25" s="18"/>
      <c r="X25" s="18"/>
      <c r="Y25" s="18"/>
      <c r="Z25" s="18"/>
      <c r="AA25" s="18"/>
      <c r="AB25" s="18"/>
    </row>
    <row r="26" spans="1:28" ht="96" customHeight="1" x14ac:dyDescent="0.25">
      <c r="A26" s="32" t="s">
        <v>7</v>
      </c>
      <c r="B26" s="43" t="s">
        <v>44</v>
      </c>
      <c r="C26" s="44" t="s">
        <v>40</v>
      </c>
      <c r="D26" s="44" t="s">
        <v>41</v>
      </c>
      <c r="E26" s="45">
        <v>44958</v>
      </c>
      <c r="F26" s="46">
        <v>45108</v>
      </c>
      <c r="G26" s="50">
        <v>1</v>
      </c>
      <c r="H26" s="51"/>
      <c r="I26" s="83">
        <f>H26/$G$26</f>
        <v>0</v>
      </c>
      <c r="J26" s="51"/>
      <c r="K26" s="51"/>
      <c r="L26" s="51"/>
      <c r="M26" s="53"/>
      <c r="N26" s="51"/>
      <c r="O26" s="83">
        <f>N26/$G$26</f>
        <v>0</v>
      </c>
      <c r="P26" s="51"/>
      <c r="Q26" s="51"/>
      <c r="R26" s="51"/>
      <c r="S26" s="53"/>
      <c r="T26" s="18"/>
      <c r="U26" s="18"/>
      <c r="V26" s="18"/>
      <c r="W26" s="18"/>
      <c r="X26" s="18"/>
      <c r="Y26" s="18"/>
      <c r="Z26" s="18"/>
      <c r="AA26" s="18"/>
      <c r="AB26" s="18"/>
    </row>
    <row r="27" spans="1:28" ht="69" customHeight="1" x14ac:dyDescent="0.25">
      <c r="A27" s="32" t="s">
        <v>7</v>
      </c>
      <c r="B27" s="54" t="s">
        <v>45</v>
      </c>
      <c r="C27" s="44" t="s">
        <v>40</v>
      </c>
      <c r="D27" s="44" t="s">
        <v>41</v>
      </c>
      <c r="E27" s="45">
        <v>44958</v>
      </c>
      <c r="F27" s="46">
        <v>45108</v>
      </c>
      <c r="G27" s="50">
        <v>1</v>
      </c>
      <c r="H27" s="51"/>
      <c r="I27" s="83">
        <f>H27/$G$27</f>
        <v>0</v>
      </c>
      <c r="J27" s="51"/>
      <c r="K27" s="51"/>
      <c r="L27" s="51"/>
      <c r="M27" s="53"/>
      <c r="N27" s="51"/>
      <c r="O27" s="83">
        <f>N27/$G$27</f>
        <v>0</v>
      </c>
      <c r="P27" s="51"/>
      <c r="Q27" s="51"/>
      <c r="R27" s="51"/>
      <c r="S27" s="53"/>
      <c r="T27" s="18"/>
      <c r="U27" s="18"/>
      <c r="V27" s="18"/>
      <c r="W27" s="18"/>
      <c r="X27" s="18"/>
      <c r="Y27" s="18"/>
      <c r="Z27" s="18"/>
      <c r="AA27" s="18"/>
      <c r="AB27" s="18"/>
    </row>
    <row r="28" spans="1:28" ht="78.75" customHeight="1" x14ac:dyDescent="0.25">
      <c r="A28" s="32" t="s">
        <v>7</v>
      </c>
      <c r="B28" s="54" t="s">
        <v>46</v>
      </c>
      <c r="C28" s="44" t="s">
        <v>40</v>
      </c>
      <c r="D28" s="44" t="s">
        <v>41</v>
      </c>
      <c r="E28" s="45">
        <v>44958</v>
      </c>
      <c r="F28" s="46">
        <v>45108</v>
      </c>
      <c r="G28" s="50">
        <v>1</v>
      </c>
      <c r="H28" s="51"/>
      <c r="I28" s="83">
        <f>H28/$G$28</f>
        <v>0</v>
      </c>
      <c r="J28" s="51"/>
      <c r="K28" s="51"/>
      <c r="L28" s="51"/>
      <c r="M28" s="53"/>
      <c r="N28" s="51"/>
      <c r="O28" s="52">
        <f>N28/$G$28</f>
        <v>0</v>
      </c>
      <c r="P28" s="51"/>
      <c r="Q28" s="51"/>
      <c r="R28" s="51"/>
      <c r="S28" s="53"/>
      <c r="T28" s="18"/>
      <c r="U28" s="18"/>
      <c r="V28" s="18"/>
      <c r="W28" s="18"/>
      <c r="X28" s="18"/>
      <c r="Y28" s="18"/>
      <c r="Z28" s="18"/>
      <c r="AA28" s="18"/>
      <c r="AB28" s="18"/>
    </row>
    <row r="29" spans="1:28" ht="70.5" customHeight="1" x14ac:dyDescent="0.25">
      <c r="A29" s="32" t="s">
        <v>7</v>
      </c>
      <c r="B29" s="54" t="s">
        <v>47</v>
      </c>
      <c r="C29" s="44" t="s">
        <v>40</v>
      </c>
      <c r="D29" s="44" t="s">
        <v>41</v>
      </c>
      <c r="E29" s="45">
        <v>44958</v>
      </c>
      <c r="F29" s="46">
        <v>45108</v>
      </c>
      <c r="G29" s="50">
        <v>1</v>
      </c>
      <c r="H29" s="51"/>
      <c r="I29" s="83">
        <f>H29/$G$29</f>
        <v>0</v>
      </c>
      <c r="J29" s="51"/>
      <c r="K29" s="51"/>
      <c r="L29" s="51"/>
      <c r="M29" s="53"/>
      <c r="N29" s="51"/>
      <c r="O29" s="83">
        <f>N29/$G$29</f>
        <v>0</v>
      </c>
      <c r="P29" s="51"/>
      <c r="Q29" s="51"/>
      <c r="R29" s="51"/>
      <c r="S29" s="53"/>
      <c r="T29" s="18"/>
      <c r="U29" s="18"/>
      <c r="V29" s="18"/>
      <c r="W29" s="18"/>
      <c r="X29" s="18"/>
      <c r="Y29" s="18"/>
      <c r="Z29" s="18"/>
      <c r="AA29" s="18"/>
      <c r="AB29" s="18"/>
    </row>
    <row r="30" spans="1:28" ht="90" x14ac:dyDescent="0.25">
      <c r="A30" s="32" t="s">
        <v>7</v>
      </c>
      <c r="B30" s="57" t="s">
        <v>50</v>
      </c>
      <c r="C30" s="32" t="s">
        <v>51</v>
      </c>
      <c r="D30" s="43" t="s">
        <v>41</v>
      </c>
      <c r="E30" s="14">
        <v>45017</v>
      </c>
      <c r="F30" s="46">
        <v>45108</v>
      </c>
      <c r="G30" s="58">
        <v>1</v>
      </c>
      <c r="H30" s="51"/>
      <c r="I30" s="83">
        <f>H30/$G$30</f>
        <v>0</v>
      </c>
      <c r="J30" s="51"/>
      <c r="K30" s="51"/>
      <c r="L30" s="51"/>
      <c r="M30" s="53"/>
      <c r="N30" s="51"/>
      <c r="O30" s="83">
        <f>N30/$G$30</f>
        <v>0</v>
      </c>
      <c r="P30" s="51"/>
      <c r="Q30" s="51"/>
      <c r="R30" s="51"/>
      <c r="S30" s="53"/>
      <c r="T30" s="18"/>
      <c r="U30" s="18"/>
      <c r="V30" s="18"/>
      <c r="W30" s="18"/>
      <c r="X30" s="18"/>
      <c r="Y30" s="18"/>
      <c r="Z30" s="18"/>
      <c r="AA30" s="18"/>
      <c r="AB30" s="18"/>
    </row>
    <row r="31" spans="1:28" ht="60" x14ac:dyDescent="0.25">
      <c r="A31" s="32" t="s">
        <v>7</v>
      </c>
      <c r="B31" s="13" t="s">
        <v>55</v>
      </c>
      <c r="C31" s="50" t="s">
        <v>40</v>
      </c>
      <c r="D31" s="50" t="s">
        <v>56</v>
      </c>
      <c r="E31" s="45">
        <v>44958</v>
      </c>
      <c r="F31" s="59">
        <v>45108</v>
      </c>
      <c r="G31" s="15">
        <v>1</v>
      </c>
      <c r="H31" s="60"/>
      <c r="I31" s="83">
        <f>H31/$G$31</f>
        <v>0</v>
      </c>
      <c r="J31" s="51"/>
      <c r="K31" s="51"/>
      <c r="L31" s="51"/>
      <c r="M31" s="53"/>
      <c r="N31" s="51"/>
      <c r="O31" s="83">
        <f>N31/$G$31</f>
        <v>0</v>
      </c>
      <c r="P31" s="51"/>
      <c r="Q31" s="51"/>
      <c r="R31" s="51"/>
      <c r="S31" s="53"/>
      <c r="T31" s="18"/>
      <c r="U31" s="18"/>
      <c r="V31" s="18"/>
      <c r="W31" s="18"/>
      <c r="X31" s="18"/>
      <c r="Y31" s="18"/>
      <c r="Z31" s="18"/>
      <c r="AA31" s="18"/>
      <c r="AB31" s="18"/>
    </row>
    <row r="32" spans="1:28" ht="60" x14ac:dyDescent="0.25">
      <c r="A32" s="32" t="s">
        <v>7</v>
      </c>
      <c r="B32" s="48" t="s">
        <v>97</v>
      </c>
      <c r="C32" s="44" t="s">
        <v>94</v>
      </c>
      <c r="D32" s="44" t="s">
        <v>91</v>
      </c>
      <c r="E32" s="49">
        <v>44941</v>
      </c>
      <c r="F32" s="14">
        <v>45260</v>
      </c>
      <c r="G32" s="61">
        <v>1</v>
      </c>
      <c r="H32" s="51"/>
      <c r="I32" s="83">
        <f>H32/$G$32</f>
        <v>0</v>
      </c>
      <c r="J32" s="51"/>
      <c r="K32" s="51"/>
      <c r="L32" s="51"/>
      <c r="M32" s="53"/>
      <c r="N32" s="51"/>
      <c r="O32" s="83">
        <f>N32/$G$32</f>
        <v>0</v>
      </c>
      <c r="P32" s="51"/>
      <c r="Q32" s="51"/>
      <c r="R32" s="51"/>
      <c r="S32" s="53"/>
      <c r="T32" s="18"/>
      <c r="U32" s="18"/>
      <c r="V32" s="18"/>
      <c r="W32" s="18"/>
      <c r="X32" s="18"/>
      <c r="Y32" s="18"/>
      <c r="Z32" s="18"/>
      <c r="AA32" s="18"/>
      <c r="AB32" s="18"/>
    </row>
    <row r="33" spans="1:28" ht="60" x14ac:dyDescent="0.25">
      <c r="A33" s="32" t="s">
        <v>7</v>
      </c>
      <c r="B33" s="13" t="s">
        <v>177</v>
      </c>
      <c r="C33" s="62" t="s">
        <v>40</v>
      </c>
      <c r="D33" s="44" t="s">
        <v>41</v>
      </c>
      <c r="E33" s="45">
        <v>45017</v>
      </c>
      <c r="F33" s="46">
        <v>45275</v>
      </c>
      <c r="G33" s="50">
        <v>1</v>
      </c>
      <c r="H33" s="63"/>
      <c r="I33" s="83">
        <f>H33/$G$33</f>
        <v>0</v>
      </c>
      <c r="J33" s="51"/>
      <c r="K33" s="51"/>
      <c r="L33" s="51"/>
      <c r="M33" s="53"/>
      <c r="N33" s="51"/>
      <c r="O33" s="83">
        <f>N33/$G$33</f>
        <v>0</v>
      </c>
      <c r="P33" s="51"/>
      <c r="Q33" s="51"/>
      <c r="R33" s="51"/>
      <c r="S33" s="53"/>
      <c r="T33" s="18"/>
      <c r="U33" s="18"/>
      <c r="V33" s="18"/>
      <c r="W33" s="18"/>
      <c r="X33" s="18"/>
      <c r="Y33" s="18"/>
      <c r="Z33" s="18"/>
      <c r="AA33" s="18"/>
      <c r="AB33" s="18"/>
    </row>
    <row r="34" spans="1:28" ht="60" x14ac:dyDescent="0.25">
      <c r="A34" s="32" t="s">
        <v>7</v>
      </c>
      <c r="B34" s="13" t="s">
        <v>178</v>
      </c>
      <c r="C34" s="62" t="s">
        <v>40</v>
      </c>
      <c r="D34" s="44" t="s">
        <v>41</v>
      </c>
      <c r="E34" s="45">
        <v>45017</v>
      </c>
      <c r="F34" s="46">
        <v>45275</v>
      </c>
      <c r="G34" s="50">
        <v>1</v>
      </c>
      <c r="H34" s="63"/>
      <c r="I34" s="83">
        <f>H34/$G$34</f>
        <v>0</v>
      </c>
      <c r="J34" s="51"/>
      <c r="K34" s="51"/>
      <c r="L34" s="51"/>
      <c r="M34" s="53"/>
      <c r="N34" s="51"/>
      <c r="O34" s="83">
        <f>N34/$G$34</f>
        <v>0</v>
      </c>
      <c r="P34" s="51"/>
      <c r="Q34" s="51"/>
      <c r="R34" s="51"/>
      <c r="S34" s="53"/>
      <c r="T34" s="18"/>
      <c r="U34" s="18"/>
      <c r="V34" s="18"/>
      <c r="W34" s="18"/>
      <c r="X34" s="18"/>
      <c r="Y34" s="18"/>
      <c r="Z34" s="18"/>
      <c r="AA34" s="18"/>
      <c r="AB34" s="18"/>
    </row>
    <row r="35" spans="1:28" ht="75" x14ac:dyDescent="0.25">
      <c r="A35" s="32" t="s">
        <v>7</v>
      </c>
      <c r="B35" s="13" t="s">
        <v>179</v>
      </c>
      <c r="C35" s="62" t="s">
        <v>181</v>
      </c>
      <c r="D35" s="44" t="s">
        <v>41</v>
      </c>
      <c r="E35" s="45">
        <v>45017</v>
      </c>
      <c r="F35" s="46">
        <v>45275</v>
      </c>
      <c r="G35" s="50">
        <v>1</v>
      </c>
      <c r="H35" s="63"/>
      <c r="I35" s="83">
        <f>H35/$G$35</f>
        <v>0</v>
      </c>
      <c r="J35" s="51"/>
      <c r="K35" s="51"/>
      <c r="L35" s="51"/>
      <c r="M35" s="53"/>
      <c r="N35" s="51"/>
      <c r="O35" s="83">
        <f>N35/$G$35</f>
        <v>0</v>
      </c>
      <c r="P35" s="51"/>
      <c r="Q35" s="51"/>
      <c r="R35" s="51"/>
      <c r="S35" s="53"/>
      <c r="T35" s="18"/>
      <c r="U35" s="18"/>
      <c r="V35" s="18"/>
      <c r="W35" s="18"/>
      <c r="X35" s="18"/>
      <c r="Y35" s="18"/>
      <c r="Z35" s="18"/>
      <c r="AA35" s="18"/>
      <c r="AB35" s="18"/>
    </row>
    <row r="36" spans="1:28" ht="60" x14ac:dyDescent="0.25">
      <c r="A36" s="32" t="s">
        <v>7</v>
      </c>
      <c r="B36" s="13" t="s">
        <v>180</v>
      </c>
      <c r="C36" s="64" t="s">
        <v>40</v>
      </c>
      <c r="D36" s="65" t="s">
        <v>41</v>
      </c>
      <c r="E36" s="45">
        <v>45017</v>
      </c>
      <c r="F36" s="46">
        <v>45275</v>
      </c>
      <c r="G36" s="50">
        <v>1</v>
      </c>
      <c r="H36" s="63"/>
      <c r="I36" s="83">
        <f>H36/$G$36</f>
        <v>0</v>
      </c>
      <c r="J36" s="51"/>
      <c r="K36" s="51"/>
      <c r="L36" s="51"/>
      <c r="M36" s="53"/>
      <c r="N36" s="51"/>
      <c r="O36" s="83">
        <f>N36/$G$36</f>
        <v>0</v>
      </c>
      <c r="P36" s="51"/>
      <c r="Q36" s="51"/>
      <c r="R36" s="51"/>
      <c r="S36" s="53"/>
      <c r="T36" s="18"/>
      <c r="U36" s="18"/>
      <c r="V36" s="18"/>
      <c r="W36" s="18"/>
      <c r="X36" s="18"/>
      <c r="Y36" s="18"/>
      <c r="Z36" s="18"/>
      <c r="AA36" s="18"/>
      <c r="AB36" s="18"/>
    </row>
    <row r="37" spans="1:28" ht="60" x14ac:dyDescent="0.25">
      <c r="A37" s="32" t="s">
        <v>7</v>
      </c>
      <c r="B37" s="48" t="s">
        <v>89</v>
      </c>
      <c r="C37" s="44" t="s">
        <v>90</v>
      </c>
      <c r="D37" s="44" t="s">
        <v>91</v>
      </c>
      <c r="E37" s="49">
        <v>45108</v>
      </c>
      <c r="F37" s="14">
        <v>45260</v>
      </c>
      <c r="G37" s="50">
        <v>1</v>
      </c>
      <c r="H37" s="63"/>
      <c r="I37" s="83">
        <f>H37/$G$37</f>
        <v>0</v>
      </c>
      <c r="J37" s="51"/>
      <c r="K37" s="51"/>
      <c r="L37" s="51"/>
      <c r="M37" s="53"/>
      <c r="N37" s="51"/>
      <c r="O37" s="83">
        <f>N37/$G$37</f>
        <v>0</v>
      </c>
      <c r="P37" s="51"/>
      <c r="Q37" s="51"/>
      <c r="R37" s="51"/>
      <c r="S37" s="53"/>
      <c r="T37" s="18"/>
      <c r="U37" s="18"/>
      <c r="V37" s="18"/>
      <c r="W37" s="18"/>
      <c r="X37" s="18"/>
      <c r="Y37" s="18"/>
      <c r="Z37" s="18"/>
      <c r="AA37" s="18"/>
      <c r="AB37" s="18"/>
    </row>
    <row r="38" spans="1:28" ht="60" x14ac:dyDescent="0.25">
      <c r="A38" s="32" t="s">
        <v>7</v>
      </c>
      <c r="B38" s="66" t="s">
        <v>48</v>
      </c>
      <c r="C38" s="55" t="s">
        <v>40</v>
      </c>
      <c r="D38" s="44" t="s">
        <v>41</v>
      </c>
      <c r="E38" s="45">
        <v>45108</v>
      </c>
      <c r="F38" s="46">
        <v>45275</v>
      </c>
      <c r="G38" s="67">
        <v>1</v>
      </c>
      <c r="H38" s="68"/>
      <c r="I38" s="83">
        <f>H38/$G$38</f>
        <v>0</v>
      </c>
      <c r="J38" s="51"/>
      <c r="K38" s="52"/>
      <c r="L38" s="51"/>
      <c r="M38" s="51"/>
      <c r="N38" s="51"/>
      <c r="O38" s="83">
        <f>N38/$G$38</f>
        <v>0</v>
      </c>
      <c r="P38" s="51"/>
      <c r="Q38" s="52"/>
      <c r="R38" s="51"/>
      <c r="S38" s="51"/>
      <c r="T38" s="51"/>
      <c r="U38" s="53"/>
      <c r="V38" s="18"/>
      <c r="W38" s="18"/>
      <c r="X38" s="18"/>
      <c r="Y38" s="18"/>
      <c r="Z38" s="18"/>
      <c r="AA38" s="18"/>
      <c r="AB38" s="18"/>
    </row>
    <row r="39" spans="1:28" ht="131.25" customHeight="1" x14ac:dyDescent="0.25">
      <c r="A39" s="32" t="s">
        <v>7</v>
      </c>
      <c r="B39" s="54" t="s">
        <v>49</v>
      </c>
      <c r="C39" s="55" t="s">
        <v>40</v>
      </c>
      <c r="D39" s="44" t="s">
        <v>41</v>
      </c>
      <c r="E39" s="45">
        <v>45108</v>
      </c>
      <c r="F39" s="46">
        <v>45275</v>
      </c>
      <c r="G39" s="58">
        <v>1</v>
      </c>
      <c r="H39" s="69"/>
      <c r="I39" s="83">
        <f>H39/$G$39</f>
        <v>0</v>
      </c>
      <c r="J39" s="63"/>
      <c r="K39" s="63"/>
      <c r="L39" s="63"/>
      <c r="M39" s="71"/>
      <c r="N39" s="63"/>
      <c r="O39" s="83">
        <f>N39/$G$39</f>
        <v>0</v>
      </c>
      <c r="P39" s="63"/>
      <c r="Q39" s="63"/>
      <c r="R39" s="63"/>
      <c r="S39" s="71"/>
      <c r="T39" s="72"/>
      <c r="U39" s="72"/>
      <c r="V39" s="72"/>
      <c r="W39" s="72"/>
      <c r="X39" s="72"/>
      <c r="Y39" s="72"/>
      <c r="Z39" s="72"/>
      <c r="AA39" s="18"/>
      <c r="AB39" s="18"/>
    </row>
    <row r="40" spans="1:28" ht="60" x14ac:dyDescent="0.25">
      <c r="A40" s="32" t="s">
        <v>7</v>
      </c>
      <c r="B40" s="80" t="s">
        <v>58</v>
      </c>
      <c r="C40" s="62" t="s">
        <v>40</v>
      </c>
      <c r="D40" s="44" t="s">
        <v>41</v>
      </c>
      <c r="E40" s="45">
        <v>45108</v>
      </c>
      <c r="F40" s="46">
        <v>45275</v>
      </c>
      <c r="G40" s="15">
        <v>1</v>
      </c>
      <c r="H40" s="73"/>
      <c r="I40" s="83">
        <f>H40/$G$40</f>
        <v>0</v>
      </c>
      <c r="J40" s="75"/>
      <c r="K40" s="75"/>
      <c r="L40" s="75"/>
      <c r="M40" s="75"/>
      <c r="N40" s="75"/>
      <c r="O40" s="83">
        <f>N40/$G$40</f>
        <v>0</v>
      </c>
      <c r="P40" s="74"/>
      <c r="Q40" s="74"/>
      <c r="R40" s="73"/>
      <c r="S40" s="74"/>
      <c r="T40" s="76"/>
      <c r="U40" s="77"/>
      <c r="V40" s="77"/>
      <c r="W40" s="77"/>
      <c r="X40" s="77"/>
      <c r="Y40" s="77"/>
      <c r="Z40" s="78"/>
      <c r="AA40" s="79"/>
      <c r="AB40" s="79"/>
    </row>
    <row r="41" spans="1:28" ht="60" x14ac:dyDescent="0.25">
      <c r="A41" s="32" t="s">
        <v>7</v>
      </c>
      <c r="B41" s="98" t="s">
        <v>57</v>
      </c>
      <c r="C41" s="64" t="s">
        <v>40</v>
      </c>
      <c r="D41" s="65" t="s">
        <v>41</v>
      </c>
      <c r="E41" s="45">
        <v>45108</v>
      </c>
      <c r="F41" s="46">
        <v>45275</v>
      </c>
      <c r="G41" s="81">
        <v>1</v>
      </c>
      <c r="H41" s="82"/>
      <c r="I41" s="83">
        <f t="shared" ref="I41" si="0">H41/$G$41</f>
        <v>0</v>
      </c>
      <c r="J41" s="84"/>
      <c r="K41" s="85"/>
      <c r="L41" s="85"/>
      <c r="M41" s="86"/>
      <c r="N41" s="85"/>
      <c r="O41" s="83">
        <f>N41/$G$41</f>
        <v>0</v>
      </c>
      <c r="P41" s="85"/>
      <c r="Q41" s="87"/>
      <c r="R41" s="88"/>
      <c r="S41" s="89"/>
      <c r="T41" s="72"/>
      <c r="U41" s="72"/>
      <c r="V41" s="72"/>
      <c r="W41" s="72"/>
      <c r="X41" s="72"/>
      <c r="Y41" s="72"/>
      <c r="Z41" s="72"/>
      <c r="AA41" s="18"/>
      <c r="AB41" s="18"/>
    </row>
    <row r="42" spans="1:28" ht="22.5" customHeight="1" x14ac:dyDescent="0.25">
      <c r="A42" s="79"/>
      <c r="B42" s="90"/>
      <c r="C42" s="90"/>
      <c r="D42" s="90"/>
      <c r="E42" s="91"/>
      <c r="F42" s="91"/>
      <c r="G42" s="79">
        <f>SUM(G21:G41)</f>
        <v>21</v>
      </c>
      <c r="H42" s="90">
        <f>SUM(H21:H41)</f>
        <v>0</v>
      </c>
      <c r="I42" s="92">
        <f>AVERAGE(I23:I41)</f>
        <v>0</v>
      </c>
      <c r="J42" s="93"/>
      <c r="K42" s="90"/>
      <c r="L42" s="18"/>
      <c r="M42" s="94"/>
      <c r="N42" s="90">
        <f>SUM(N21:N41)</f>
        <v>0</v>
      </c>
      <c r="O42" s="92"/>
      <c r="P42" s="90"/>
      <c r="Q42" s="90"/>
      <c r="R42" s="90"/>
      <c r="S42" s="94"/>
      <c r="T42" s="18"/>
      <c r="U42" s="18"/>
      <c r="V42" s="18"/>
      <c r="W42" s="18"/>
      <c r="X42" s="18"/>
      <c r="Y42" s="18"/>
      <c r="Z42" s="18"/>
      <c r="AA42" s="18"/>
      <c r="AB42" s="18"/>
    </row>
    <row r="43" spans="1:28" ht="14.25" customHeight="1" x14ac:dyDescent="0.25">
      <c r="A43" s="18" t="s">
        <v>65</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ht="14.2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ht="14.25" customHeight="1" x14ac:dyDescent="0.25">
      <c r="A45" s="177" t="s">
        <v>206</v>
      </c>
      <c r="B45" s="178"/>
      <c r="C45" s="178"/>
      <c r="D45" s="178"/>
      <c r="E45" s="178"/>
      <c r="F45" s="178"/>
      <c r="G45" s="179"/>
      <c r="H45" s="18"/>
      <c r="I45" s="18"/>
      <c r="J45" s="18"/>
      <c r="K45" s="18"/>
      <c r="L45" s="18"/>
      <c r="M45" s="18"/>
      <c r="N45" s="18"/>
      <c r="O45" s="18"/>
      <c r="P45" s="18"/>
      <c r="Q45" s="18"/>
      <c r="R45" s="18"/>
      <c r="S45" s="18"/>
      <c r="T45" s="18"/>
      <c r="U45" s="18"/>
      <c r="V45" s="18"/>
      <c r="W45" s="18"/>
      <c r="X45" s="18"/>
      <c r="Y45" s="18"/>
      <c r="Z45" s="18"/>
      <c r="AA45" s="18"/>
      <c r="AB45" s="18"/>
    </row>
    <row r="46" spans="1:28" ht="14.25" customHeight="1" x14ac:dyDescent="0.25">
      <c r="A46" s="166" t="s">
        <v>67</v>
      </c>
      <c r="B46" s="147"/>
      <c r="C46" s="95" t="s">
        <v>184</v>
      </c>
      <c r="D46" s="166" t="s">
        <v>185</v>
      </c>
      <c r="E46" s="185"/>
      <c r="F46" s="185"/>
      <c r="G46" s="186"/>
      <c r="H46" s="18"/>
      <c r="I46" s="18"/>
      <c r="J46" s="18"/>
      <c r="K46" s="18"/>
      <c r="L46" s="18"/>
      <c r="M46" s="18"/>
      <c r="N46" s="18"/>
      <c r="O46" s="18"/>
      <c r="P46" s="18"/>
      <c r="Q46" s="18"/>
      <c r="R46" s="18"/>
      <c r="S46" s="18"/>
      <c r="T46" s="18"/>
      <c r="U46" s="18"/>
      <c r="V46" s="18"/>
      <c r="W46" s="18"/>
      <c r="X46" s="18"/>
      <c r="Y46" s="18"/>
      <c r="Z46" s="18"/>
      <c r="AA46" s="18"/>
      <c r="AB46" s="18"/>
    </row>
    <row r="47" spans="1:28" ht="14.25" customHeight="1" x14ac:dyDescent="0.25">
      <c r="A47" s="180">
        <v>44956</v>
      </c>
      <c r="B47" s="147"/>
      <c r="C47" s="99">
        <v>1</v>
      </c>
      <c r="D47" s="182" t="s">
        <v>68</v>
      </c>
      <c r="E47" s="183"/>
      <c r="F47" s="183"/>
      <c r="G47" s="184"/>
      <c r="H47" s="18"/>
      <c r="I47" s="18"/>
      <c r="J47" s="18"/>
      <c r="K47" s="18"/>
      <c r="L47" s="18"/>
      <c r="M47" s="18"/>
      <c r="N47" s="18"/>
      <c r="O47" s="18"/>
      <c r="P47" s="18"/>
      <c r="Q47" s="18"/>
      <c r="R47" s="18"/>
      <c r="S47" s="18"/>
      <c r="T47" s="18"/>
      <c r="U47" s="18"/>
      <c r="V47" s="18"/>
      <c r="W47" s="18"/>
      <c r="X47" s="18"/>
      <c r="Y47" s="18"/>
      <c r="Z47" s="18"/>
      <c r="AA47" s="18"/>
      <c r="AB47" s="18"/>
    </row>
    <row r="48" spans="1:28" ht="64.5" customHeight="1" x14ac:dyDescent="0.25">
      <c r="A48" s="181">
        <v>45012</v>
      </c>
      <c r="B48" s="147"/>
      <c r="C48" s="34">
        <v>2</v>
      </c>
      <c r="D48" s="146" t="s">
        <v>192</v>
      </c>
      <c r="E48" s="187"/>
      <c r="F48" s="187"/>
      <c r="G48" s="188"/>
      <c r="H48" s="18"/>
      <c r="I48" s="18"/>
      <c r="J48" s="18"/>
      <c r="K48" s="18"/>
      <c r="L48" s="18"/>
      <c r="M48" s="18"/>
      <c r="N48" s="18"/>
      <c r="O48" s="18"/>
      <c r="P48" s="18"/>
      <c r="Q48" s="18"/>
      <c r="R48" s="18"/>
      <c r="S48" s="18"/>
      <c r="T48" s="18"/>
      <c r="U48" s="18"/>
      <c r="V48" s="18"/>
      <c r="W48" s="18"/>
      <c r="X48" s="18"/>
      <c r="Y48" s="18"/>
      <c r="Z48" s="18"/>
      <c r="AA48" s="18"/>
      <c r="AB48" s="18"/>
    </row>
    <row r="49" spans="1:28" ht="49.5" customHeight="1" x14ac:dyDescent="0.25">
      <c r="A49" s="181">
        <v>45104</v>
      </c>
      <c r="B49" s="147"/>
      <c r="C49" s="34">
        <v>3</v>
      </c>
      <c r="D49" s="146" t="s">
        <v>207</v>
      </c>
      <c r="E49" s="187"/>
      <c r="F49" s="187"/>
      <c r="G49" s="188"/>
      <c r="H49" s="18"/>
      <c r="I49" s="18"/>
      <c r="J49" s="18"/>
      <c r="K49" s="18"/>
      <c r="L49" s="18"/>
      <c r="M49" s="18"/>
      <c r="N49" s="18"/>
      <c r="O49" s="18"/>
      <c r="P49" s="18"/>
      <c r="Q49" s="18"/>
      <c r="R49" s="18"/>
      <c r="S49" s="18"/>
      <c r="T49" s="18"/>
      <c r="U49" s="18"/>
      <c r="V49" s="18"/>
      <c r="W49" s="18"/>
      <c r="X49" s="18"/>
      <c r="Y49" s="18"/>
      <c r="Z49" s="18"/>
      <c r="AA49" s="18"/>
      <c r="AB49" s="18"/>
    </row>
    <row r="50" spans="1:28" ht="14.25" customHeight="1" x14ac:dyDescent="0.25">
      <c r="A50" s="96"/>
      <c r="B50" s="33"/>
      <c r="C50" s="33"/>
      <c r="D50" s="33"/>
      <c r="E50" s="97"/>
      <c r="F50" s="97"/>
      <c r="G50" s="97"/>
      <c r="H50" s="18"/>
      <c r="I50" s="18"/>
      <c r="J50" s="18"/>
      <c r="K50" s="18"/>
      <c r="L50" s="18"/>
      <c r="M50" s="18"/>
      <c r="N50" s="18"/>
      <c r="O50" s="18"/>
      <c r="P50" s="18"/>
      <c r="Q50" s="18"/>
      <c r="R50" s="18"/>
      <c r="S50" s="18"/>
      <c r="T50" s="18"/>
      <c r="U50" s="18"/>
      <c r="V50" s="18"/>
      <c r="W50" s="18"/>
      <c r="X50" s="18"/>
      <c r="Y50" s="18"/>
      <c r="Z50" s="18"/>
      <c r="AA50" s="18"/>
      <c r="AB50" s="18"/>
    </row>
    <row r="51" spans="1:28" ht="14.25" customHeight="1" x14ac:dyDescent="0.25">
      <c r="A51" s="193" t="s">
        <v>69</v>
      </c>
      <c r="B51" s="194"/>
      <c r="C51" s="197" t="s">
        <v>186</v>
      </c>
      <c r="D51" s="198"/>
      <c r="E51" s="199" t="s">
        <v>187</v>
      </c>
      <c r="F51" s="200"/>
      <c r="G51" s="201"/>
      <c r="H51" s="18"/>
      <c r="I51" s="18"/>
      <c r="J51" s="18"/>
      <c r="K51" s="18"/>
      <c r="L51" s="18"/>
      <c r="M51" s="18"/>
      <c r="N51" s="18"/>
      <c r="O51" s="18"/>
      <c r="P51" s="18"/>
      <c r="Q51" s="18"/>
      <c r="R51" s="18"/>
      <c r="S51" s="18"/>
      <c r="T51" s="18"/>
      <c r="U51" s="18"/>
      <c r="V51" s="18"/>
      <c r="W51" s="18"/>
      <c r="X51" s="18"/>
      <c r="Y51" s="18"/>
      <c r="Z51" s="18"/>
      <c r="AA51" s="18"/>
      <c r="AB51" s="18"/>
    </row>
    <row r="52" spans="1:28" ht="15" customHeight="1" x14ac:dyDescent="0.25">
      <c r="A52" s="192" t="s">
        <v>188</v>
      </c>
      <c r="B52" s="151"/>
      <c r="C52" s="195" t="s">
        <v>190</v>
      </c>
      <c r="D52" s="195"/>
      <c r="E52" s="196" t="s">
        <v>70</v>
      </c>
      <c r="F52" s="196"/>
      <c r="G52" s="196"/>
      <c r="H52" s="18"/>
      <c r="I52" s="18"/>
      <c r="J52" s="18"/>
      <c r="K52" s="18"/>
      <c r="L52" s="18"/>
      <c r="M52" s="18"/>
      <c r="N52" s="18"/>
      <c r="O52" s="18"/>
      <c r="P52" s="18"/>
      <c r="Q52" s="18"/>
      <c r="R52" s="18"/>
      <c r="S52" s="18"/>
      <c r="T52" s="18"/>
      <c r="U52" s="18"/>
      <c r="V52" s="18"/>
      <c r="W52" s="18"/>
      <c r="X52" s="18"/>
      <c r="Y52" s="18"/>
      <c r="Z52" s="18"/>
      <c r="AA52" s="18"/>
      <c r="AB52" s="18"/>
    </row>
    <row r="53" spans="1:28" ht="15" customHeight="1" x14ac:dyDescent="0.25">
      <c r="A53" s="192" t="s">
        <v>189</v>
      </c>
      <c r="B53" s="151"/>
      <c r="C53" s="195" t="s">
        <v>191</v>
      </c>
      <c r="D53" s="195"/>
      <c r="E53" s="196"/>
      <c r="F53" s="196"/>
      <c r="G53" s="196"/>
      <c r="H53" s="18"/>
      <c r="I53" s="18"/>
      <c r="J53" s="18"/>
      <c r="K53" s="18"/>
      <c r="L53" s="18"/>
      <c r="M53" s="18"/>
      <c r="N53" s="18"/>
      <c r="O53" s="18"/>
      <c r="P53" s="18"/>
      <c r="Q53" s="18"/>
      <c r="R53" s="18"/>
      <c r="S53" s="18"/>
      <c r="T53" s="18"/>
      <c r="U53" s="18"/>
      <c r="V53" s="18"/>
      <c r="W53" s="18"/>
      <c r="X53" s="18"/>
      <c r="Y53" s="18"/>
      <c r="Z53" s="18"/>
      <c r="AA53" s="18"/>
      <c r="AB53" s="18"/>
    </row>
    <row r="54" spans="1:28" ht="14.25" customHeight="1" x14ac:dyDescent="0.25">
      <c r="A54" s="18" t="s">
        <v>71</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ht="14.2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4.2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4.2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ht="14.2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ht="14.2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ht="14.2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ht="14.2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ht="14.2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ht="14.2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ht="14.2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ht="14.2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ht="14.2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ht="14.2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ht="14.2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ht="14.2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ht="14.2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ht="14.2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ht="14.2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ht="14.2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ht="14.2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ht="14.2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ht="14.2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ht="14.2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ht="14.2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ht="14.2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ht="14.2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ht="14.2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ht="14.2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ht="14.2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ht="14.2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ht="14.2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ht="14.2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ht="14.2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ht="14.2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ht="14.2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ht="14.2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ht="14.2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ht="14.2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ht="14.2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ht="14.2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ht="14.2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ht="14.2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ht="14.2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ht="14.2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14.2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ht="14.2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ht="14.2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ht="14.2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ht="14.2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ht="14.2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ht="14.2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ht="14.2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ht="14.2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ht="14.2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ht="14.2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ht="14.2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ht="14.2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ht="14.2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ht="14.2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ht="14.2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ht="14.2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ht="14.2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ht="14.2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ht="14.2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ht="14.2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ht="14.2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ht="14.2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ht="14.2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ht="14.2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ht="14.2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ht="14.2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ht="14.2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ht="14.2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ht="14.2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ht="14.2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ht="14.2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ht="14.2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ht="14.2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ht="14.2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ht="14.2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ht="14.2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ht="14.2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ht="14.2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ht="14.2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ht="14.2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ht="14.2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ht="14.2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ht="14.2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ht="14.2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ht="14.2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ht="14.2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ht="14.2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ht="14.2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ht="14.2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ht="14.2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ht="14.2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ht="14.2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ht="14.2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ht="14.2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ht="14.2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ht="14.2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ht="14.2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ht="14.2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ht="14.2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ht="14.2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ht="14.2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ht="14.2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ht="14.2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ht="14.2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ht="14.2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ht="14.2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ht="14.2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ht="14.2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ht="14.2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ht="14.2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ht="14.2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ht="14.2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ht="14.2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ht="14.2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ht="14.2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ht="14.2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ht="14.2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ht="14.2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ht="14.2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ht="14.2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ht="14.2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ht="14.2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ht="14.2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ht="14.2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ht="14.2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ht="14.2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ht="14.2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ht="14.2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ht="14.2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ht="14.2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ht="14.2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ht="14.2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ht="14.2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ht="14.2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ht="14.2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ht="14.2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ht="14.2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ht="14.2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ht="14.2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ht="14.2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ht="14.2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ht="14.2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ht="14.2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ht="14.2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ht="14.2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ht="14.2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ht="14.2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ht="14.2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ht="14.2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ht="14.2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ht="14.2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ht="14.2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ht="14.2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ht="14.2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ht="14.2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ht="14.2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ht="14.2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ht="14.2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ht="14.2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ht="14.2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ht="14.2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ht="14.2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ht="14.2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ht="14.2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ht="14.2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ht="14.2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ht="14.2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ht="14.2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ht="14.2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ht="14.2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ht="14.2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ht="14.2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ht="14.2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ht="14.2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ht="14.2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ht="14.2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ht="14.2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ht="14.2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ht="14.2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ht="14.2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ht="14.2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ht="14.2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ht="14.2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ht="14.2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ht="14.2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ht="14.2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ht="14.2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ht="14.2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ht="14.2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ht="14.2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ht="14.2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ht="14.2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ht="14.2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ht="14.2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ht="14.2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ht="14.2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ht="14.2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ht="14.2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ht="14.2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ht="14.2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ht="14.2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ht="14.2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ht="14.2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ht="14.2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ht="14.2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ht="14.2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ht="14.2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ht="14.2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ht="14.2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ht="14.2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ht="14.2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ht="14.2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ht="14.2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ht="14.2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ht="14.2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ht="14.2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ht="14.2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ht="14.2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ht="14.2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ht="14.2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ht="14.2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ht="14.2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ht="14.2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ht="14.2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ht="14.2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ht="14.2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ht="14.2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ht="14.2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ht="14.2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ht="14.2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ht="14.2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ht="14.2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ht="14.2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ht="14.2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ht="14.2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ht="14.2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ht="14.2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ht="14.2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ht="14.2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ht="14.2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ht="14.2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ht="14.2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ht="14.2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ht="14.2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ht="14.2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ht="14.2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ht="14.2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ht="14.2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ht="14.2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ht="14.2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ht="14.2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ht="14.2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ht="14.2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ht="14.2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ht="14.2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ht="14.2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ht="14.2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ht="14.2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ht="14.2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ht="14.2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ht="14.2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ht="14.2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ht="14.2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ht="14.2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ht="14.2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ht="14.2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ht="14.2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ht="14.2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ht="14.2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ht="14.2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ht="14.2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ht="14.2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ht="14.2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ht="14.2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ht="14.2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ht="14.2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ht="14.2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ht="14.2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ht="14.2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ht="14.2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ht="14.2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ht="14.2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ht="14.2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ht="14.2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ht="14.2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ht="14.2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ht="14.2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ht="14.2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ht="14.2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ht="14.2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ht="14.2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ht="14.2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ht="14.2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ht="14.2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ht="14.2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ht="14.2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ht="14.2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ht="14.2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ht="14.2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ht="14.2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ht="14.2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spans="1:28" ht="14.2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spans="1:28" ht="14.2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spans="1:28" ht="14.2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spans="1:28" ht="14.2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spans="1:28" ht="14.2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spans="1:28" ht="14.2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ht="14.2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spans="1:28" ht="14.2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spans="1:28" ht="14.2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spans="1:28" ht="14.2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ht="14.2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spans="1:28" ht="14.2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spans="1:28" ht="14.2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spans="1:28" ht="14.2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ht="14.2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spans="1:28" ht="14.2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ht="14.2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ht="14.2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spans="1:28" ht="14.2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spans="1:28" ht="14.2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spans="1:28" ht="14.2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spans="1:28" ht="14.2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ht="14.2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spans="1:28" ht="14.2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spans="1:28" ht="14.2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spans="1:28" ht="14.2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spans="1:28" ht="14.2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spans="1:28" ht="14.2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spans="1:28" ht="14.2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spans="1:28" ht="14.2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spans="1:28" ht="14.2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spans="1:28" ht="14.2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spans="1:28" ht="14.2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spans="1:28" ht="14.2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spans="1:28" ht="14.2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spans="1:28" ht="14.2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spans="1:28" ht="14.2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ht="14.2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spans="1:28" ht="14.2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spans="1:28" ht="14.2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spans="1:28" ht="14.2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spans="1:28" ht="14.2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spans="1:28" ht="14.2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spans="1:28" ht="14.2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spans="1:28" ht="14.2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spans="1:28" ht="14.2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spans="1:28" ht="14.2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spans="1:28" ht="14.2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spans="1:28" ht="14.2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spans="1:28" ht="14.2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spans="1:28" ht="14.2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spans="1:28" ht="14.2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spans="1:28" ht="14.2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spans="1:28" ht="14.2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ht="14.2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spans="1:28" ht="14.2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spans="1:28" ht="14.2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spans="1:28" ht="14.2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spans="1:28" ht="14.2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spans="1:28" ht="14.2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ht="14.2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spans="1:28" ht="14.2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spans="1:28" ht="14.2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spans="1:28" ht="14.2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spans="1:28" ht="14.2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ht="14.2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spans="1:28" ht="14.2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spans="1:28" ht="14.2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spans="1:28" ht="14.2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ht="14.2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ht="14.2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spans="1:28" ht="14.2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ht="14.2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spans="1:28" ht="14.2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spans="1:28" ht="14.2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spans="1:28" ht="14.2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spans="1:28" ht="14.2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ht="14.2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spans="1:28" ht="14.2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spans="1:28" ht="14.2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spans="1:28" ht="14.2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spans="1:28" ht="14.2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ht="14.2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spans="1:28" ht="14.2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spans="1:28" ht="14.2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spans="1:28" ht="14.2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spans="1:28" ht="14.2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ht="14.2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spans="1:28" ht="14.2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ht="14.2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spans="1:28" ht="14.2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spans="1:28" ht="14.2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spans="1:28" ht="14.2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spans="1:28" ht="14.2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spans="1:28" ht="14.2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spans="1:28" ht="14.2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spans="1:28" ht="14.2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spans="1:28" ht="14.2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spans="1:28" ht="14.2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spans="1:28" ht="14.2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spans="1:28" ht="14.2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spans="1:28" ht="14.2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spans="1:28" ht="14.2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spans="1:28" ht="14.2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spans="1:28" ht="14.2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spans="1:28" ht="14.2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spans="1:28" ht="14.2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spans="1:28" ht="14.2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spans="1:28" ht="14.2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spans="1:28" ht="14.2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spans="1:28" ht="14.2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spans="1:28" ht="14.2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spans="1:28" ht="14.2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spans="1:28" ht="14.2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spans="1:28" ht="14.2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spans="1:28" ht="14.2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spans="1:28" ht="14.2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spans="1:28" ht="14.2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spans="1:28" ht="14.2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spans="1:28" ht="14.2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spans="1:28" ht="14.2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spans="1:28" ht="14.2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spans="1:28" ht="14.2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spans="1:28" ht="14.2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spans="1:28" ht="14.2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spans="1:28" ht="14.2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ht="14.2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spans="1:28" ht="14.2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spans="1:28" ht="14.2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spans="1:28" ht="14.2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spans="1:28" ht="14.2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spans="1:28" ht="14.2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spans="1:28" ht="14.2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ht="14.2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spans="1:28" ht="14.2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spans="1:28" ht="14.2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spans="1:28" ht="14.2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spans="1:28" ht="14.2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ht="14.2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spans="1:28" ht="14.2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spans="1:28" ht="14.2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spans="1:28" ht="14.2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spans="1:28" ht="14.2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ht="14.2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spans="1:28" ht="14.2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spans="1:28" ht="14.2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spans="1:28" ht="14.2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spans="1:28" ht="14.2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ht="14.2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spans="1:28" ht="14.2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ht="14.2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ht="14.2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spans="1:28" ht="14.2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spans="1:28" ht="14.2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spans="1:28" ht="14.2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spans="1:28" ht="14.2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spans="1:28" ht="14.2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spans="1:28" ht="14.2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spans="1:28" ht="14.2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spans="1:28" ht="14.2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spans="1:28" ht="14.2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spans="1:28" ht="14.2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spans="1:28" ht="14.2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spans="1:28" ht="14.2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spans="1:28" ht="14.2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spans="1:28" ht="14.2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spans="1:28" ht="14.2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spans="1:28" ht="14.2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spans="1:28" ht="14.2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spans="1:28" ht="14.2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ht="14.2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ht="14.2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spans="1:28" ht="14.2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spans="1:28" ht="14.2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spans="1:28" ht="14.2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spans="1:28" ht="14.2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spans="1:28" ht="14.2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spans="1:28" ht="14.2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spans="1:28" ht="14.2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spans="1:28" ht="14.2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spans="1:28" ht="14.2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spans="1:28" ht="14.2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spans="1:28" ht="14.2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spans="1:28" ht="14.2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spans="1:28" ht="14.2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spans="1:28" ht="14.2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spans="1:28" ht="14.2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spans="1:28" ht="14.2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spans="1:28" ht="14.2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spans="1:28" ht="14.2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spans="1:28" ht="14.2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spans="1:28" ht="14.2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spans="1:28" ht="14.2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8" ht="14.2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spans="1:28" ht="14.2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spans="1:28" ht="14.2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spans="1:28" ht="14.2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spans="1:28" ht="14.2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spans="1:28" ht="14.2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spans="1:28" ht="14.2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8" ht="14.2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8" ht="14.2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spans="1:28" ht="14.2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spans="1:28" ht="14.2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spans="1:28" ht="14.2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spans="1:28" ht="14.2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spans="1:28" ht="14.2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8" ht="14.2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spans="1:28" ht="14.2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spans="1:28" ht="14.2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spans="1:28" ht="14.2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spans="1:28" ht="14.2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spans="1:28" ht="14.2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spans="1:28" ht="14.2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spans="1:28" ht="14.2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spans="1:28" ht="14.2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spans="1:28" ht="14.2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spans="1:28" ht="14.2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spans="1:28" ht="14.2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spans="1:28" ht="14.2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spans="1:28" ht="14.2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spans="1:28" ht="14.2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spans="1:28" ht="14.2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spans="1:28" ht="14.2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spans="1:28" ht="14.2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spans="1:28" ht="14.2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spans="1:28" ht="14.2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spans="1:28" ht="14.2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spans="1:28" ht="14.2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spans="1:28" ht="14.2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spans="1:28" ht="14.2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spans="1:28" ht="14.2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ht="14.2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spans="1:28" ht="14.2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spans="1:28" ht="14.2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spans="1:28" ht="14.2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spans="1:28" ht="14.2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spans="1:28" ht="14.2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spans="1:28" ht="14.2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spans="1:28" ht="14.2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spans="1:28" ht="14.2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spans="1:28" ht="14.2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ht="14.2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spans="1:28" ht="14.2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spans="1:28" ht="14.2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spans="1:28" ht="14.2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spans="1:28" ht="14.2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spans="1:28" ht="14.2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spans="1:28" ht="14.2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spans="1:28" ht="14.2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spans="1:28" ht="14.2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spans="1:28" ht="14.2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ht="14.2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spans="1:28" ht="14.2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spans="1:28" ht="14.2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spans="1:28" ht="14.2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spans="1:28" ht="14.2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spans="1:28" ht="14.2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spans="1:28" ht="14.2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spans="1:28" ht="14.2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spans="1:28" ht="14.2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spans="1:28" ht="14.2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ht="14.2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spans="1:28" ht="14.2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spans="1:28" ht="14.2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spans="1:28" ht="14.2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spans="1:28" ht="14.2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spans="1:28" ht="14.2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spans="1:28" ht="14.2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spans="1:28" ht="14.2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spans="1:28" ht="14.2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spans="1:28" ht="14.2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ht="14.2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spans="1:28" ht="14.2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spans="1:28" ht="14.2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spans="1:28" ht="14.2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spans="1:28" ht="14.2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spans="1:28" ht="14.2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spans="1:28" ht="14.2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spans="1:28" ht="14.2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spans="1:28" ht="14.2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spans="1:28" ht="14.2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ht="14.2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spans="1:28" ht="14.2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spans="1:28" ht="14.2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spans="1:28" ht="14.2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spans="1:28" ht="14.2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spans="1:28" ht="14.2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spans="1:28" ht="14.2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spans="1:28" ht="14.2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spans="1:28" ht="14.2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spans="1:28" ht="14.2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ht="14.2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spans="1:28" ht="14.2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spans="1:28" ht="14.2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spans="1:28" ht="14.2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spans="1:28" ht="14.2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spans="1:28" ht="14.2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spans="1:28" ht="14.2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spans="1:28" ht="14.2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spans="1:28" ht="14.2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spans="1:28" ht="14.2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ht="14.2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spans="1:28" ht="14.2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spans="1:28" ht="14.2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spans="1:28" ht="14.2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spans="1:28" ht="14.2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spans="1:28" ht="14.2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spans="1:28" ht="14.2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spans="1:28" ht="14.2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spans="1:28" ht="14.2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spans="1:28" ht="14.2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ht="14.2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spans="1:28" ht="14.2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spans="1:28" ht="14.2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spans="1:28" ht="14.2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spans="1:28" ht="14.2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spans="1:28" ht="14.2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spans="1:28" ht="14.2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spans="1:28" ht="14.2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spans="1:28" ht="14.2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spans="1:28" ht="14.2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ht="14.2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ht="14.2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ht="14.2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spans="1:28" ht="14.2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spans="1:28" ht="14.2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spans="1:28" ht="14.2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spans="1:28" ht="14.2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ht="14.2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spans="1:28" ht="14.2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spans="1:28" ht="14.2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spans="1:28" ht="14.2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spans="1:28" ht="14.2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ht="14.2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spans="1:28" ht="14.2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spans="1:28" ht="14.2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spans="1:28" ht="14.2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spans="1:28" ht="14.2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spans="1:28" ht="14.2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spans="1:28" ht="14.2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spans="1:28" ht="14.2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spans="1:28" ht="14.2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spans="1:28" ht="14.2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ht="14.2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spans="1:28" ht="14.2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spans="1:28" ht="14.2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spans="1:28" ht="14.2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ht="14.2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spans="1:28" ht="14.2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spans="1:28" ht="14.2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spans="1:28" ht="14.2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ht="14.2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ht="14.2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ht="14.2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ht="14.2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spans="1:28" ht="14.2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ht="14.2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ht="14.2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spans="1:28" ht="14.2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spans="1:28" ht="14.2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spans="1:28" ht="14.2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spans="1:28" ht="14.2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spans="1:28" ht="14.2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spans="1:28" ht="14.2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spans="1:28" ht="14.2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spans="1:28" ht="14.2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spans="1:28" ht="14.2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spans="1:28" ht="14.2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spans="1:28" ht="14.2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spans="1:28" ht="14.2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spans="1:28" ht="14.2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spans="1:28" ht="14.2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spans="1:28" ht="14.2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spans="1:28" ht="14.2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spans="1:28" ht="14.2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spans="1:28" ht="14.2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spans="1:28" ht="14.2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spans="1:28" ht="14.2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spans="1:28" ht="14.2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spans="1:28" ht="14.2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spans="1:28" ht="14.2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spans="1:28" ht="14.2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spans="1:28" ht="14.2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spans="1:28" ht="14.2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ht="14.2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spans="1:28" ht="14.2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spans="1:28" ht="14.2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ht="14.2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spans="1:28" ht="14.2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ht="14.2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ht="14.2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spans="1:28" ht="14.2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spans="1:28" ht="14.2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spans="1:28" ht="14.2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spans="1:28" ht="14.2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spans="1:28" ht="14.2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spans="1:28" ht="14.2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spans="1:28" ht="14.2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spans="1:28" ht="14.2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spans="1:28" ht="14.2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spans="1:28" ht="14.2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spans="1:28" ht="14.2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spans="1:28" ht="14.2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spans="1:28" ht="14.2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spans="1:28" ht="14.2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spans="1:28" ht="14.2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spans="1:28" ht="14.2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spans="1:28" ht="14.2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spans="1:28" ht="14.2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spans="1:28" ht="14.2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spans="1:28" ht="14.2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spans="1:28" ht="14.2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spans="1:28" ht="14.2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spans="1:28" ht="14.2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spans="1:28" ht="14.2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spans="1:28" ht="14.2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spans="1:28" ht="14.2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spans="1:28" ht="14.2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spans="1:28" ht="14.2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spans="1:28" ht="14.2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spans="1:28" ht="14.2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spans="1:28" ht="14.2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spans="1:28" ht="14.2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spans="1:28" ht="14.2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spans="1:28" ht="14.2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spans="1:28" ht="14.2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spans="1:28" ht="14.2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spans="1:28" ht="14.2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spans="1:28" ht="14.2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spans="1:28" ht="14.2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spans="1:28" ht="14.2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spans="1:28" ht="14.2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spans="1:28" ht="14.2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spans="1:28" ht="14.2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spans="1:28" ht="14.2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spans="1:28" ht="14.2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spans="1:28" ht="14.2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spans="1:28" ht="14.2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spans="1:28" ht="14.2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spans="1:28" ht="14.2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spans="1:28" ht="14.2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spans="1:28" ht="14.2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spans="1:28" ht="14.2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spans="1:28" ht="14.2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spans="1:28" ht="14.2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spans="1:28" ht="14.2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spans="1:28" ht="14.2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spans="1:28" ht="14.2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spans="1:28" ht="14.2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spans="1:28" ht="14.2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spans="1:28" ht="14.2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spans="1:28" ht="14.2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spans="1:28" ht="14.2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spans="1:28" ht="14.2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spans="1:28" ht="14.2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spans="1:28" ht="14.2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spans="1:28" ht="14.2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spans="1:28" ht="14.2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spans="1:28" ht="14.2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spans="1:28" ht="14.2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spans="1:28" ht="14.2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spans="1:28" ht="14.2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spans="1:28" ht="14.2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spans="1:28" ht="14.2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spans="1:28" ht="14.2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spans="1:28" ht="14.2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spans="1:28" ht="14.2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spans="1:28" ht="14.2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spans="1:28" ht="14.2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spans="1:28" ht="14.2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spans="1:28" ht="14.2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spans="1:28" ht="14.2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spans="1:28" ht="14.2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spans="1:28" ht="14.2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spans="1:28" ht="14.2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spans="1:28" ht="14.2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spans="1:28" ht="14.2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spans="1:28" ht="14.2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spans="1:28" ht="14.2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spans="1:28" ht="14.2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spans="1:28" ht="14.2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spans="1:28" ht="14.2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spans="1:28" ht="14.2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spans="1:28" ht="14.2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spans="1:28" ht="14.2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spans="1:28" ht="14.2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spans="1:28" ht="14.2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spans="1:28" ht="14.2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spans="1:28" ht="14.2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spans="1:28" ht="14.2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spans="1:28" ht="14.2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spans="1:28" ht="14.2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spans="1:28" ht="14.2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spans="1:28" ht="14.2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spans="1:28" ht="14.2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spans="1:28" ht="14.2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spans="1:28" ht="14.2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spans="1:28" ht="14.2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spans="1:28" ht="14.2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spans="1:28" ht="14.2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spans="1:28" ht="14.2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spans="1:28" ht="14.2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spans="1:28" ht="14.2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spans="1:28" ht="14.2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spans="1:28" ht="14.2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spans="1:28" ht="14.2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spans="1:28" ht="14.2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spans="1:28" ht="14.2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spans="1:28" ht="14.2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spans="1:28" ht="14.2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spans="1:28" ht="14.2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spans="1:28" ht="14.2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spans="1:28" ht="14.2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spans="1:28" ht="14.2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spans="1:28" ht="14.2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spans="1:28" ht="14.2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spans="1:28" ht="14.2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spans="1:28" ht="14.2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spans="1:28" ht="14.2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spans="1:28" ht="14.2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spans="1:28" ht="14.2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spans="1:28" ht="14.2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spans="1:28" ht="14.2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spans="1:28" ht="14.2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spans="1:28" ht="14.2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spans="1:28" ht="14.2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row r="888" spans="1:28" ht="14.2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row>
    <row r="889" spans="1:28" ht="14.2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row>
    <row r="890" spans="1:28" ht="14.2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row>
    <row r="891" spans="1:28" ht="14.2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row>
    <row r="892" spans="1:28" ht="14.2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row>
    <row r="893" spans="1:28" ht="14.2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row>
    <row r="894" spans="1:28" ht="14.2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row>
    <row r="895" spans="1:28" ht="14.2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row>
    <row r="896" spans="1:28" ht="14.2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row>
    <row r="897" spans="1:28" ht="14.2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row>
    <row r="898" spans="1:28" ht="14.2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row>
    <row r="899" spans="1:28" ht="14.2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row>
    <row r="900" spans="1:28" ht="14.2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row>
    <row r="901" spans="1:28" ht="14.2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row>
    <row r="902" spans="1:28" ht="14.2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row>
    <row r="903" spans="1:28" ht="14.2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row>
    <row r="904" spans="1:28" ht="14.2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row>
    <row r="905" spans="1:28" ht="14.2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row>
    <row r="906" spans="1:28" ht="14.2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row>
    <row r="907" spans="1:28" ht="14.2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row>
    <row r="908" spans="1:28" ht="14.2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row>
    <row r="909" spans="1:28" ht="14.2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row>
    <row r="910" spans="1:28" ht="14.2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row>
    <row r="911" spans="1:28" ht="14.2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row>
    <row r="912" spans="1:28" ht="14.2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row>
    <row r="913" spans="1:28" ht="14.2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row>
    <row r="914" spans="1:28" ht="14.2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row>
    <row r="915" spans="1:28" ht="14.2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row>
    <row r="916" spans="1:28" ht="14.2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row>
    <row r="917" spans="1:28" ht="14.2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row>
    <row r="918" spans="1:28" ht="14.2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row>
    <row r="919" spans="1:28" ht="14.2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row>
    <row r="920" spans="1:28" ht="14.2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row>
    <row r="921" spans="1:28" ht="14.2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row>
    <row r="922" spans="1:28" ht="14.2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row>
    <row r="923" spans="1:28" ht="14.2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row>
    <row r="924" spans="1:28" ht="14.2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row>
    <row r="925" spans="1:28" ht="14.2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row>
    <row r="926" spans="1:28" ht="14.2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row>
    <row r="927" spans="1:28" ht="14.2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row>
    <row r="928" spans="1:28" ht="14.2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row>
    <row r="929" spans="1:28" ht="14.2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row>
    <row r="930" spans="1:28" ht="14.2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row>
    <row r="931" spans="1:28" ht="14.2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row>
    <row r="932" spans="1:28" ht="14.2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row>
    <row r="933" spans="1:28" ht="14.2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row>
    <row r="934" spans="1:28" ht="14.2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row>
    <row r="935" spans="1:28" ht="14.2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row>
    <row r="936" spans="1:28" ht="14.2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row>
    <row r="937" spans="1:28" ht="14.2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row>
    <row r="938" spans="1:28" ht="14.2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row>
    <row r="939" spans="1:28" ht="14.2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row>
    <row r="940" spans="1:28" ht="14.2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row>
    <row r="941" spans="1:28" ht="14.2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row>
    <row r="942" spans="1:28" ht="14.2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row>
    <row r="943" spans="1:28" ht="14.2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row>
    <row r="944" spans="1:28" ht="14.2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row>
    <row r="945" spans="1:28" ht="14.2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row>
    <row r="946" spans="1:28" ht="14.2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row>
    <row r="947" spans="1:28" ht="14.2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row>
    <row r="948" spans="1:28" ht="14.2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row>
    <row r="949" spans="1:28" ht="14.2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row>
    <row r="950" spans="1:28" ht="14.2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row>
    <row r="951" spans="1:28" ht="14.2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row>
    <row r="952" spans="1:28" ht="14.2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row>
    <row r="953" spans="1:28" ht="14.2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row>
    <row r="954" spans="1:28" ht="14.2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row>
    <row r="955" spans="1:28" ht="14.2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row>
    <row r="956" spans="1:28" ht="14.2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row>
    <row r="957" spans="1:28" ht="14.2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row>
    <row r="958" spans="1:28" ht="14.2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row>
    <row r="959" spans="1:28" ht="14.2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row>
    <row r="960" spans="1:28" ht="14.2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row>
    <row r="961" spans="1:28" ht="14.2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row>
    <row r="962" spans="1:28" ht="14.2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row>
    <row r="963" spans="1:28" ht="14.2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row>
    <row r="964" spans="1:28" ht="14.2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row>
    <row r="965" spans="1:28" ht="14.2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row>
    <row r="966" spans="1:28" ht="14.2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row>
    <row r="967" spans="1:28" ht="14.2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row>
    <row r="968" spans="1:28" ht="14.2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row>
    <row r="969" spans="1:28" ht="14.2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row>
    <row r="970" spans="1:28" ht="14.2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row>
    <row r="971" spans="1:28" ht="14.2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row>
    <row r="972" spans="1:28" ht="14.2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row>
    <row r="973" spans="1:28" ht="14.2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row>
    <row r="974" spans="1:28" ht="14.2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row>
    <row r="975" spans="1:28" ht="14.2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row>
    <row r="976" spans="1:28" ht="14.2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row>
    <row r="977" spans="1:28" ht="14.2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row>
    <row r="978" spans="1:28" ht="14.2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row>
    <row r="979" spans="1:28" ht="14.2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row>
    <row r="980" spans="1:28" ht="14.2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row>
    <row r="981" spans="1:28" ht="14.2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row>
    <row r="982" spans="1:28" ht="14.2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row>
    <row r="983" spans="1:28" ht="14.2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row>
    <row r="984" spans="1:28" ht="14.2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row>
    <row r="985" spans="1:28" ht="14.2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row>
    <row r="986" spans="1:28" ht="14.2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row>
    <row r="987" spans="1:28" ht="14.2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row>
    <row r="988" spans="1:28" ht="14.2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row>
    <row r="989" spans="1:28" ht="14.2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row>
    <row r="990" spans="1:28" ht="14.2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row>
    <row r="991" spans="1:28" ht="14.2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row>
    <row r="992" spans="1:28" ht="14.2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row>
    <row r="993" spans="1:28" ht="14.2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row>
    <row r="994" spans="1:28" ht="14.2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row>
    <row r="995" spans="1:28" ht="14.2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row>
    <row r="996" spans="1:28" ht="14.2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row>
    <row r="997" spans="1:28" ht="14.2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row>
    <row r="998" spans="1:28" ht="14.2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row>
    <row r="999" spans="1:28" ht="14.2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row>
  </sheetData>
  <mergeCells count="47">
    <mergeCell ref="E52:G53"/>
    <mergeCell ref="C51:D51"/>
    <mergeCell ref="E51:G51"/>
    <mergeCell ref="A53:B53"/>
    <mergeCell ref="A52:B52"/>
    <mergeCell ref="A51:B51"/>
    <mergeCell ref="C52:D52"/>
    <mergeCell ref="C53:D53"/>
    <mergeCell ref="A45:G45"/>
    <mergeCell ref="A46:B46"/>
    <mergeCell ref="A47:B47"/>
    <mergeCell ref="A48:B48"/>
    <mergeCell ref="A49:B49"/>
    <mergeCell ref="D47:G47"/>
    <mergeCell ref="D46:G46"/>
    <mergeCell ref="D48:G48"/>
    <mergeCell ref="D49:G49"/>
    <mergeCell ref="F8:G8"/>
    <mergeCell ref="F9:G9"/>
    <mergeCell ref="F11:G11"/>
    <mergeCell ref="A1:G2"/>
    <mergeCell ref="B4:G4"/>
    <mergeCell ref="B5:G5"/>
    <mergeCell ref="A7:C7"/>
    <mergeCell ref="F7:G7"/>
    <mergeCell ref="B8:C8"/>
    <mergeCell ref="B9:C9"/>
    <mergeCell ref="B10:C10"/>
    <mergeCell ref="B11:C11"/>
    <mergeCell ref="R19:S19"/>
    <mergeCell ref="D18:D20"/>
    <mergeCell ref="E18:F18"/>
    <mergeCell ref="H18:M18"/>
    <mergeCell ref="N18:S18"/>
    <mergeCell ref="E19:E20"/>
    <mergeCell ref="F19:F20"/>
    <mergeCell ref="G19:G20"/>
    <mergeCell ref="H19:K19"/>
    <mergeCell ref="L19:M19"/>
    <mergeCell ref="N19:Q19"/>
    <mergeCell ref="B12:C12"/>
    <mergeCell ref="B13:C13"/>
    <mergeCell ref="B14:C14"/>
    <mergeCell ref="B16:G16"/>
    <mergeCell ref="A18:A20"/>
    <mergeCell ref="B18:B20"/>
    <mergeCell ref="C18:C20"/>
  </mergeCells>
  <conditionalFormatting sqref="H21:H22 J21:K22">
    <cfRule type="containsText" dxfId="17" priority="1" operator="containsText" text="Cumplimiento total">
      <formula>NOT(ISERROR(SEARCH(("Cumplimiento total"),(H21))))</formula>
    </cfRule>
    <cfRule type="containsText" dxfId="16" priority="2" operator="containsText" text="Sin gestión">
      <formula>NOT(ISERROR(SEARCH(("Sin gestión"),(H21))))</formula>
    </cfRule>
    <cfRule type="containsText" dxfId="15" priority="3" operator="containsText" text="Avances en la gestión">
      <formula>NOT(ISERROR(SEARCH(("Avances en la gestión"),(H21))))</formula>
    </cfRule>
  </conditionalFormatting>
  <conditionalFormatting sqref="J23:J39 L38 J41:J42">
    <cfRule type="containsText" dxfId="14" priority="4" operator="containsText" text="Cumplimiento total">
      <formula>NOT(ISERROR(SEARCH(("Cumplimiento total"),(J23))))</formula>
    </cfRule>
    <cfRule type="containsText" dxfId="13" priority="5" operator="containsText" text="Sin gestión">
      <formula>NOT(ISERROR(SEARCH(("Sin gestión"),(J23))))</formula>
    </cfRule>
    <cfRule type="containsText" dxfId="12" priority="6" operator="containsText" text="Avances en la gestión">
      <formula>NOT(ISERROR(SEARCH(("Avances en la gestión"),(J23))))</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000-000001000000}">
          <x14:formula1>
            <xm:f>'Listas FUGA'!$A$3:$A$7</xm:f>
          </x14:formula1>
          <xm:sqref>F8:F9</xm:sqref>
        </x14:dataValidation>
        <x14:dataValidation type="list" allowBlank="1" showErrorMessage="1" xr:uid="{00000000-0002-0000-0000-000002000000}">
          <x14:formula1>
            <xm:f>'Listas FUGA'!$B$3:$B$8</xm:f>
          </x14:formula1>
          <xm:sqref>G12</xm:sqref>
        </x14:dataValidation>
        <x14:dataValidation type="list" allowBlank="1" showErrorMessage="1" xr:uid="{00000000-0002-0000-0000-000000000000}">
          <x14:formula1>
            <xm:f>'Listas FUGA'!$E$3:$E$5</xm:f>
          </x14:formula1>
          <xm:sqref>S23:S42 M23:M42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002"/>
  <sheetViews>
    <sheetView showGridLines="0" topLeftCell="A42" zoomScale="70" zoomScaleNormal="70" workbookViewId="0">
      <selection activeCell="B39" sqref="B39"/>
    </sheetView>
  </sheetViews>
  <sheetFormatPr baseColWidth="10" defaultColWidth="14.42578125" defaultRowHeight="15" customHeight="1" x14ac:dyDescent="0.25"/>
  <cols>
    <col min="1" max="1" width="38.5703125" style="19" customWidth="1"/>
    <col min="2" max="2" width="37.7109375" style="19" customWidth="1"/>
    <col min="3" max="4" width="40.140625" style="19" customWidth="1"/>
    <col min="5" max="5" width="18.42578125" style="19" customWidth="1"/>
    <col min="6" max="6" width="15.140625" style="19" customWidth="1"/>
    <col min="7" max="7" width="38.140625" style="19" customWidth="1"/>
    <col min="8" max="8" width="14.42578125" style="19" customWidth="1"/>
    <col min="9" max="9" width="19.85546875" style="19" customWidth="1"/>
    <col min="10" max="10" width="24.85546875" style="19" customWidth="1"/>
    <col min="11" max="11" width="26.85546875" style="19" customWidth="1"/>
    <col min="12" max="12" width="21.140625" style="19" customWidth="1"/>
    <col min="13" max="13" width="19.28515625" style="19" customWidth="1"/>
    <col min="14" max="14" width="10.7109375" style="19" customWidth="1"/>
    <col min="15" max="15" width="20.28515625" style="19" customWidth="1"/>
    <col min="16" max="16" width="22.5703125" style="19" customWidth="1"/>
    <col min="17" max="17" width="20.5703125" style="19" customWidth="1"/>
    <col min="18" max="18" width="17.5703125" style="19" customWidth="1"/>
    <col min="19" max="19" width="25" style="19" customWidth="1"/>
    <col min="20" max="30" width="10.7109375" style="19" customWidth="1"/>
    <col min="31" max="16384" width="14.42578125" style="19"/>
  </cols>
  <sheetData>
    <row r="1" spans="1:30" ht="57" customHeight="1" x14ac:dyDescent="0.25">
      <c r="A1" s="167"/>
      <c r="B1" s="168"/>
      <c r="C1" s="168"/>
      <c r="D1" s="168"/>
      <c r="E1" s="168"/>
      <c r="F1" s="168"/>
      <c r="G1" s="169"/>
      <c r="H1" s="16"/>
      <c r="I1" s="17"/>
      <c r="J1" s="18"/>
      <c r="K1" s="18"/>
      <c r="L1" s="18"/>
      <c r="M1" s="18"/>
      <c r="N1" s="18"/>
      <c r="O1" s="18"/>
      <c r="P1" s="18"/>
      <c r="Q1" s="18"/>
      <c r="R1" s="18"/>
      <c r="S1" s="18"/>
      <c r="T1" s="18"/>
      <c r="U1" s="18"/>
      <c r="V1" s="18"/>
      <c r="W1" s="18"/>
      <c r="X1" s="18"/>
      <c r="Y1" s="18"/>
      <c r="Z1" s="18"/>
      <c r="AA1" s="18"/>
      <c r="AB1" s="18"/>
      <c r="AC1" s="18"/>
      <c r="AD1" s="18"/>
    </row>
    <row r="2" spans="1:30" ht="31.5" customHeight="1" x14ac:dyDescent="0.25">
      <c r="A2" s="170"/>
      <c r="B2" s="171"/>
      <c r="C2" s="171"/>
      <c r="D2" s="171"/>
      <c r="E2" s="171"/>
      <c r="F2" s="171"/>
      <c r="G2" s="172"/>
      <c r="H2" s="18"/>
      <c r="I2" s="18"/>
      <c r="J2" s="18"/>
      <c r="K2" s="18"/>
      <c r="L2" s="18"/>
      <c r="M2" s="18"/>
      <c r="N2" s="18"/>
      <c r="O2" s="18"/>
      <c r="P2" s="18"/>
      <c r="Q2" s="18"/>
      <c r="R2" s="18"/>
      <c r="S2" s="18"/>
      <c r="T2" s="18"/>
      <c r="U2" s="18"/>
      <c r="V2" s="18"/>
      <c r="W2" s="18"/>
      <c r="X2" s="18"/>
      <c r="Y2" s="18"/>
      <c r="Z2" s="18"/>
      <c r="AA2" s="18"/>
      <c r="AB2" s="18"/>
      <c r="AC2" s="18"/>
      <c r="AD2" s="18"/>
    </row>
    <row r="3" spans="1:30" ht="14.25" customHeight="1" x14ac:dyDescent="0.25">
      <c r="A3" s="20"/>
      <c r="B3" s="21"/>
      <c r="C3" s="21"/>
      <c r="D3" s="21"/>
      <c r="E3" s="22"/>
      <c r="F3" s="22"/>
      <c r="G3" s="22"/>
      <c r="H3" s="22"/>
      <c r="I3" s="22"/>
      <c r="J3" s="22"/>
      <c r="K3" s="22"/>
      <c r="L3" s="22"/>
      <c r="M3" s="22"/>
      <c r="N3" s="22"/>
      <c r="O3" s="22"/>
      <c r="P3" s="22"/>
      <c r="Q3" s="22"/>
      <c r="R3" s="22"/>
      <c r="S3" s="22"/>
      <c r="T3" s="22"/>
      <c r="U3" s="22"/>
      <c r="V3" s="22"/>
      <c r="W3" s="22"/>
      <c r="X3" s="22"/>
      <c r="Y3" s="22"/>
      <c r="Z3" s="22"/>
      <c r="AA3" s="23"/>
      <c r="AB3" s="23"/>
      <c r="AC3" s="23"/>
      <c r="AD3" s="23"/>
    </row>
    <row r="4" spans="1:30" ht="56.25" customHeight="1" x14ac:dyDescent="0.25">
      <c r="A4" s="24" t="s">
        <v>0</v>
      </c>
      <c r="B4" s="150" t="s">
        <v>1</v>
      </c>
      <c r="C4" s="151"/>
      <c r="D4" s="151"/>
      <c r="E4" s="151"/>
      <c r="F4" s="151"/>
      <c r="G4" s="147"/>
      <c r="H4" s="25"/>
      <c r="I4" s="25"/>
      <c r="J4" s="25"/>
      <c r="K4" s="25"/>
      <c r="L4" s="25"/>
      <c r="M4" s="25"/>
      <c r="N4" s="25"/>
      <c r="O4" s="25"/>
      <c r="P4" s="25"/>
      <c r="Q4" s="25"/>
      <c r="R4" s="25"/>
      <c r="S4" s="25"/>
      <c r="T4" s="25"/>
      <c r="U4" s="25"/>
      <c r="V4" s="25"/>
      <c r="W4" s="25"/>
      <c r="X4" s="25"/>
      <c r="Y4" s="25"/>
      <c r="Z4" s="25"/>
      <c r="AA4" s="26"/>
      <c r="AB4" s="26"/>
      <c r="AC4" s="26"/>
      <c r="AD4" s="26"/>
    </row>
    <row r="5" spans="1:30" ht="45" customHeight="1" x14ac:dyDescent="0.25">
      <c r="A5" s="27" t="s">
        <v>2</v>
      </c>
      <c r="B5" s="150" t="s">
        <v>3</v>
      </c>
      <c r="C5" s="151"/>
      <c r="D5" s="151"/>
      <c r="E5" s="151"/>
      <c r="F5" s="151"/>
      <c r="G5" s="147"/>
      <c r="H5" s="25"/>
      <c r="I5" s="25"/>
      <c r="J5" s="25"/>
      <c r="K5" s="18"/>
      <c r="L5" s="18"/>
      <c r="M5" s="18"/>
      <c r="N5" s="18"/>
      <c r="O5" s="18"/>
      <c r="P5" s="18"/>
      <c r="Q5" s="18"/>
      <c r="R5" s="18"/>
      <c r="S5" s="18"/>
      <c r="T5" s="18"/>
      <c r="U5" s="18"/>
      <c r="V5" s="18"/>
      <c r="W5" s="18"/>
      <c r="X5" s="18"/>
      <c r="Y5" s="18"/>
      <c r="Z5" s="18"/>
      <c r="AA5" s="18"/>
      <c r="AB5" s="18"/>
      <c r="AC5" s="18"/>
      <c r="AD5" s="18"/>
    </row>
    <row r="6" spans="1:30" ht="24.75" customHeight="1" x14ac:dyDescent="0.25">
      <c r="A6" s="28"/>
      <c r="B6" s="29"/>
      <c r="C6" s="29"/>
      <c r="D6" s="29"/>
      <c r="E6" s="18"/>
      <c r="F6" s="29"/>
      <c r="G6" s="29"/>
      <c r="H6" s="25"/>
      <c r="I6" s="25"/>
      <c r="J6" s="25"/>
      <c r="K6" s="18"/>
      <c r="L6" s="18"/>
      <c r="M6" s="18"/>
      <c r="N6" s="18"/>
      <c r="O6" s="18"/>
      <c r="P6" s="18"/>
      <c r="Q6" s="18"/>
      <c r="R6" s="18"/>
      <c r="S6" s="18"/>
      <c r="T6" s="18"/>
      <c r="U6" s="18"/>
      <c r="V6" s="18"/>
      <c r="W6" s="18"/>
      <c r="X6" s="18"/>
      <c r="Y6" s="18"/>
      <c r="Z6" s="18"/>
      <c r="AA6" s="18"/>
      <c r="AB6" s="18"/>
      <c r="AC6" s="18"/>
      <c r="AD6" s="18"/>
    </row>
    <row r="7" spans="1:30" ht="44.25" customHeight="1" x14ac:dyDescent="0.25">
      <c r="A7" s="173" t="s">
        <v>4</v>
      </c>
      <c r="B7" s="174"/>
      <c r="C7" s="175"/>
      <c r="D7" s="18"/>
      <c r="E7" s="18"/>
      <c r="F7" s="166" t="s">
        <v>5</v>
      </c>
      <c r="G7" s="147"/>
      <c r="H7" s="25"/>
      <c r="I7" s="25"/>
      <c r="J7" s="25"/>
      <c r="K7" s="18"/>
      <c r="L7" s="18"/>
      <c r="M7" s="18"/>
      <c r="N7" s="18"/>
      <c r="O7" s="18"/>
      <c r="P7" s="18"/>
      <c r="Q7" s="18"/>
      <c r="R7" s="18"/>
      <c r="S7" s="18"/>
      <c r="T7" s="18"/>
      <c r="U7" s="18"/>
      <c r="V7" s="18"/>
      <c r="W7" s="18"/>
      <c r="X7" s="18"/>
      <c r="Y7" s="18"/>
      <c r="Z7" s="18"/>
      <c r="AA7" s="18"/>
      <c r="AB7" s="18"/>
      <c r="AC7" s="18"/>
      <c r="AD7" s="18"/>
    </row>
    <row r="8" spans="1:30" ht="60" customHeight="1" x14ac:dyDescent="0.25">
      <c r="A8" s="12" t="s">
        <v>6</v>
      </c>
      <c r="B8" s="202" t="s">
        <v>72</v>
      </c>
      <c r="C8" s="169"/>
      <c r="D8" s="30"/>
      <c r="E8" s="18"/>
      <c r="F8" s="165" t="s">
        <v>8</v>
      </c>
      <c r="G8" s="147"/>
      <c r="H8" s="25"/>
      <c r="I8" s="25"/>
      <c r="J8" s="25"/>
      <c r="K8" s="18"/>
      <c r="L8" s="18"/>
      <c r="M8" s="18"/>
      <c r="N8" s="18"/>
      <c r="O8" s="18"/>
      <c r="P8" s="18"/>
      <c r="Q8" s="18"/>
      <c r="R8" s="18"/>
      <c r="S8" s="18"/>
      <c r="T8" s="18"/>
      <c r="U8" s="18"/>
      <c r="V8" s="18"/>
      <c r="W8" s="18"/>
      <c r="X8" s="18"/>
      <c r="Y8" s="18"/>
      <c r="Z8" s="18"/>
      <c r="AA8" s="18"/>
      <c r="AB8" s="18"/>
      <c r="AC8" s="18"/>
      <c r="AD8" s="18"/>
    </row>
    <row r="9" spans="1:30" ht="85.5" customHeight="1" x14ac:dyDescent="0.25">
      <c r="A9" s="12" t="s">
        <v>9</v>
      </c>
      <c r="B9" s="149" t="s">
        <v>73</v>
      </c>
      <c r="C9" s="147"/>
      <c r="D9" s="30"/>
      <c r="E9" s="18"/>
      <c r="F9" s="165"/>
      <c r="G9" s="147"/>
      <c r="H9" s="25"/>
      <c r="I9" s="25"/>
      <c r="J9" s="25"/>
      <c r="K9" s="18"/>
      <c r="L9" s="18"/>
      <c r="M9" s="18"/>
      <c r="N9" s="18"/>
      <c r="O9" s="18"/>
      <c r="P9" s="18"/>
      <c r="Q9" s="18"/>
      <c r="R9" s="18"/>
      <c r="S9" s="18"/>
      <c r="T9" s="18"/>
      <c r="U9" s="18"/>
      <c r="V9" s="18"/>
      <c r="W9" s="18"/>
      <c r="X9" s="18"/>
      <c r="Y9" s="18"/>
      <c r="Z9" s="18"/>
      <c r="AA9" s="18"/>
      <c r="AB9" s="18"/>
      <c r="AC9" s="18"/>
      <c r="AD9" s="18"/>
    </row>
    <row r="10" spans="1:30" ht="30" customHeight="1" x14ac:dyDescent="0.25">
      <c r="A10" s="12" t="s">
        <v>11</v>
      </c>
      <c r="B10" s="149" t="s">
        <v>12</v>
      </c>
      <c r="C10" s="147"/>
      <c r="D10" s="30"/>
      <c r="E10" s="18"/>
      <c r="F10" s="18"/>
      <c r="G10" s="31"/>
      <c r="H10" s="25"/>
      <c r="I10" s="25"/>
      <c r="J10" s="25"/>
      <c r="K10" s="18"/>
      <c r="L10" s="18"/>
      <c r="M10" s="18"/>
      <c r="N10" s="18"/>
      <c r="O10" s="18"/>
      <c r="P10" s="18"/>
      <c r="Q10" s="18"/>
      <c r="R10" s="18"/>
      <c r="S10" s="18"/>
      <c r="T10" s="18"/>
      <c r="U10" s="18"/>
      <c r="V10" s="18"/>
      <c r="W10" s="18"/>
      <c r="X10" s="18"/>
      <c r="Y10" s="18"/>
      <c r="Z10" s="18"/>
      <c r="AA10" s="18"/>
      <c r="AB10" s="18"/>
      <c r="AC10" s="18"/>
      <c r="AD10" s="18"/>
    </row>
    <row r="11" spans="1:30" ht="35.25" customHeight="1" x14ac:dyDescent="0.25">
      <c r="A11" s="12" t="s">
        <v>13</v>
      </c>
      <c r="B11" s="149" t="s">
        <v>14</v>
      </c>
      <c r="C11" s="147"/>
      <c r="D11" s="30"/>
      <c r="E11" s="18"/>
      <c r="F11" s="166" t="s">
        <v>15</v>
      </c>
      <c r="G11" s="147"/>
      <c r="H11" s="25"/>
      <c r="I11" s="25"/>
      <c r="J11" s="25"/>
      <c r="K11" s="18"/>
      <c r="L11" s="18"/>
      <c r="M11" s="18"/>
      <c r="N11" s="18"/>
      <c r="O11" s="18"/>
      <c r="P11" s="18"/>
      <c r="Q11" s="18"/>
      <c r="R11" s="18"/>
      <c r="S11" s="18"/>
      <c r="T11" s="18"/>
      <c r="U11" s="18"/>
      <c r="V11" s="18"/>
      <c r="W11" s="18"/>
      <c r="X11" s="18"/>
      <c r="Y11" s="18"/>
      <c r="Z11" s="18"/>
      <c r="AA11" s="18"/>
      <c r="AB11" s="18"/>
      <c r="AC11" s="18"/>
      <c r="AD11" s="18"/>
    </row>
    <row r="12" spans="1:30" ht="51" customHeight="1" x14ac:dyDescent="0.25">
      <c r="A12" s="12" t="s">
        <v>16</v>
      </c>
      <c r="B12" s="146" t="s">
        <v>17</v>
      </c>
      <c r="C12" s="147"/>
      <c r="D12" s="33"/>
      <c r="E12" s="18"/>
      <c r="F12" s="34">
        <v>1</v>
      </c>
      <c r="G12" s="35"/>
      <c r="H12" s="18"/>
      <c r="I12" s="18"/>
      <c r="J12" s="25"/>
      <c r="K12" s="18"/>
      <c r="L12" s="18"/>
      <c r="M12" s="18"/>
      <c r="N12" s="18"/>
      <c r="O12" s="18"/>
      <c r="P12" s="18"/>
      <c r="Q12" s="18"/>
      <c r="R12" s="18"/>
      <c r="S12" s="18"/>
      <c r="T12" s="18"/>
      <c r="U12" s="18"/>
      <c r="V12" s="18"/>
      <c r="W12" s="18"/>
      <c r="X12" s="18"/>
      <c r="Y12" s="18"/>
      <c r="Z12" s="18"/>
      <c r="AA12" s="18"/>
      <c r="AB12" s="18"/>
      <c r="AC12" s="18"/>
      <c r="AD12" s="18"/>
    </row>
    <row r="13" spans="1:30" ht="35.25" customHeight="1" x14ac:dyDescent="0.25">
      <c r="A13" s="12" t="s">
        <v>18</v>
      </c>
      <c r="B13" s="148"/>
      <c r="C13" s="147"/>
      <c r="D13" s="30"/>
      <c r="E13" s="25"/>
      <c r="F13" s="25"/>
      <c r="G13" s="25"/>
      <c r="H13" s="25"/>
      <c r="I13" s="25"/>
      <c r="J13" s="25"/>
      <c r="K13" s="18"/>
      <c r="L13" s="18"/>
      <c r="M13" s="18"/>
      <c r="N13" s="18"/>
      <c r="O13" s="18"/>
      <c r="P13" s="18"/>
      <c r="Q13" s="18"/>
      <c r="R13" s="18"/>
      <c r="S13" s="18"/>
      <c r="T13" s="18"/>
      <c r="U13" s="18"/>
      <c r="V13" s="18"/>
      <c r="W13" s="18"/>
      <c r="X13" s="18"/>
      <c r="Y13" s="18"/>
      <c r="Z13" s="18"/>
      <c r="AA13" s="18"/>
      <c r="AB13" s="18"/>
      <c r="AC13" s="18"/>
      <c r="AD13" s="18"/>
    </row>
    <row r="14" spans="1:30" ht="36.75" customHeight="1" x14ac:dyDescent="0.25">
      <c r="A14" s="12" t="s">
        <v>19</v>
      </c>
      <c r="B14" s="149">
        <v>2023</v>
      </c>
      <c r="C14" s="147"/>
      <c r="D14" s="30"/>
      <c r="E14" s="18"/>
      <c r="F14" s="18"/>
      <c r="G14" s="18"/>
      <c r="H14" s="18"/>
      <c r="I14" s="25"/>
      <c r="J14" s="25"/>
      <c r="K14" s="18"/>
      <c r="L14" s="18"/>
      <c r="M14" s="18"/>
      <c r="N14" s="18"/>
      <c r="O14" s="18"/>
      <c r="P14" s="18"/>
      <c r="Q14" s="18"/>
      <c r="R14" s="18"/>
      <c r="S14" s="18"/>
      <c r="T14" s="18"/>
      <c r="U14" s="18"/>
      <c r="V14" s="18"/>
      <c r="W14" s="18"/>
      <c r="X14" s="18"/>
      <c r="Y14" s="18"/>
      <c r="Z14" s="18"/>
      <c r="AA14" s="18"/>
      <c r="AB14" s="18"/>
      <c r="AC14" s="18"/>
      <c r="AD14" s="18"/>
    </row>
    <row r="15" spans="1:30" ht="14.25" customHeight="1" x14ac:dyDescent="0.25">
      <c r="A15" s="36"/>
      <c r="B15" s="36"/>
      <c r="C15" s="36"/>
      <c r="D15" s="36"/>
      <c r="E15" s="36"/>
      <c r="F15" s="36"/>
      <c r="G15" s="36"/>
      <c r="H15" s="36"/>
      <c r="I15" s="36"/>
      <c r="J15" s="36"/>
      <c r="K15" s="18"/>
      <c r="L15" s="18"/>
      <c r="M15" s="18"/>
      <c r="N15" s="18"/>
      <c r="O15" s="18"/>
      <c r="P15" s="18"/>
      <c r="Q15" s="18"/>
      <c r="R15" s="18"/>
      <c r="S15" s="18"/>
      <c r="T15" s="18"/>
      <c r="U15" s="18"/>
      <c r="V15" s="18"/>
      <c r="W15" s="18"/>
      <c r="X15" s="18"/>
      <c r="Y15" s="18"/>
      <c r="Z15" s="18"/>
      <c r="AA15" s="18"/>
      <c r="AB15" s="18"/>
      <c r="AC15" s="18"/>
      <c r="AD15" s="18"/>
    </row>
    <row r="16" spans="1:30" ht="87" customHeight="1" x14ac:dyDescent="0.25">
      <c r="A16" s="37" t="s">
        <v>20</v>
      </c>
      <c r="B16" s="150" t="s">
        <v>182</v>
      </c>
      <c r="C16" s="151"/>
      <c r="D16" s="151"/>
      <c r="E16" s="151"/>
      <c r="F16" s="151"/>
      <c r="G16" s="147"/>
      <c r="H16" s="36"/>
      <c r="I16" s="36"/>
      <c r="J16" s="36"/>
      <c r="K16" s="18"/>
      <c r="L16" s="18"/>
      <c r="M16" s="18"/>
      <c r="N16" s="18"/>
      <c r="O16" s="18"/>
      <c r="P16" s="18"/>
      <c r="Q16" s="18"/>
      <c r="R16" s="18"/>
      <c r="S16" s="18"/>
      <c r="T16" s="18"/>
      <c r="U16" s="18"/>
      <c r="V16" s="18"/>
      <c r="W16" s="18"/>
      <c r="X16" s="18"/>
      <c r="Y16" s="18"/>
      <c r="Z16" s="18"/>
      <c r="AA16" s="18"/>
      <c r="AB16" s="18"/>
      <c r="AC16" s="18"/>
      <c r="AD16" s="18"/>
    </row>
    <row r="17" spans="1:30" ht="15" customHeight="1" x14ac:dyDescent="0.25">
      <c r="A17" s="36"/>
      <c r="B17" s="36"/>
      <c r="C17" s="36"/>
      <c r="D17" s="36"/>
      <c r="E17" s="36"/>
      <c r="F17" s="36"/>
      <c r="G17" s="36"/>
      <c r="H17" s="36"/>
      <c r="I17" s="36"/>
      <c r="J17" s="36"/>
      <c r="K17" s="18"/>
      <c r="L17" s="18"/>
      <c r="M17" s="18"/>
      <c r="N17" s="18"/>
      <c r="O17" s="18"/>
      <c r="P17" s="18"/>
      <c r="Q17" s="18"/>
      <c r="R17" s="18"/>
      <c r="S17" s="18"/>
      <c r="T17" s="18"/>
      <c r="U17" s="18"/>
      <c r="V17" s="18"/>
      <c r="W17" s="18"/>
      <c r="X17" s="18"/>
      <c r="Y17" s="18"/>
      <c r="Z17" s="18"/>
      <c r="AA17" s="18"/>
      <c r="AB17" s="18"/>
      <c r="AC17" s="18"/>
      <c r="AD17" s="18"/>
    </row>
    <row r="18" spans="1:30" ht="15" customHeight="1" x14ac:dyDescent="0.25">
      <c r="A18" s="152" t="s">
        <v>21</v>
      </c>
      <c r="B18" s="152" t="s">
        <v>22</v>
      </c>
      <c r="C18" s="152" t="s">
        <v>23</v>
      </c>
      <c r="D18" s="152" t="s">
        <v>24</v>
      </c>
      <c r="E18" s="158" t="s">
        <v>25</v>
      </c>
      <c r="F18" s="147"/>
      <c r="G18" s="38" t="s">
        <v>26</v>
      </c>
      <c r="H18" s="159" t="s">
        <v>27</v>
      </c>
      <c r="I18" s="160"/>
      <c r="J18" s="160"/>
      <c r="K18" s="160"/>
      <c r="L18" s="160"/>
      <c r="M18" s="161"/>
      <c r="N18" s="162" t="s">
        <v>28</v>
      </c>
      <c r="O18" s="160"/>
      <c r="P18" s="160"/>
      <c r="Q18" s="160"/>
      <c r="R18" s="160"/>
      <c r="S18" s="163"/>
      <c r="T18" s="18"/>
      <c r="U18" s="18"/>
      <c r="V18" s="18"/>
      <c r="W18" s="18"/>
      <c r="X18" s="18"/>
      <c r="Y18" s="18"/>
      <c r="Z18" s="18"/>
      <c r="AA18" s="18"/>
      <c r="AB18" s="18"/>
      <c r="AC18" s="18"/>
      <c r="AD18" s="18"/>
    </row>
    <row r="19" spans="1:30" ht="36" customHeight="1" x14ac:dyDescent="0.25">
      <c r="A19" s="153"/>
      <c r="B19" s="153"/>
      <c r="C19" s="153"/>
      <c r="D19" s="153"/>
      <c r="E19" s="152" t="s">
        <v>29</v>
      </c>
      <c r="F19" s="152" t="s">
        <v>30</v>
      </c>
      <c r="G19" s="152" t="s">
        <v>31</v>
      </c>
      <c r="H19" s="159" t="s">
        <v>32</v>
      </c>
      <c r="I19" s="160"/>
      <c r="J19" s="160"/>
      <c r="K19" s="163"/>
      <c r="L19" s="164" t="s">
        <v>33</v>
      </c>
      <c r="M19" s="163"/>
      <c r="N19" s="162" t="s">
        <v>32</v>
      </c>
      <c r="O19" s="160"/>
      <c r="P19" s="160"/>
      <c r="Q19" s="163"/>
      <c r="R19" s="156" t="s">
        <v>33</v>
      </c>
      <c r="S19" s="157"/>
      <c r="T19" s="18"/>
      <c r="U19" s="18"/>
      <c r="V19" s="18"/>
      <c r="W19" s="18"/>
      <c r="X19" s="18"/>
      <c r="Y19" s="18"/>
      <c r="Z19" s="18"/>
      <c r="AA19" s="18"/>
      <c r="AB19" s="18"/>
      <c r="AC19" s="18"/>
      <c r="AD19" s="18"/>
    </row>
    <row r="20" spans="1:30" ht="52.5" customHeight="1" x14ac:dyDescent="0.25">
      <c r="A20" s="154"/>
      <c r="B20" s="154"/>
      <c r="C20" s="154"/>
      <c r="D20" s="154"/>
      <c r="E20" s="155"/>
      <c r="F20" s="155"/>
      <c r="G20" s="154"/>
      <c r="H20" s="39" t="s">
        <v>34</v>
      </c>
      <c r="I20" s="39" t="s">
        <v>35</v>
      </c>
      <c r="J20" s="39" t="s">
        <v>36</v>
      </c>
      <c r="K20" s="39" t="s">
        <v>37</v>
      </c>
      <c r="L20" s="40" t="s">
        <v>38</v>
      </c>
      <c r="M20" s="39" t="s">
        <v>39</v>
      </c>
      <c r="N20" s="41" t="s">
        <v>34</v>
      </c>
      <c r="O20" s="41" t="s">
        <v>35</v>
      </c>
      <c r="P20" s="41" t="s">
        <v>36</v>
      </c>
      <c r="Q20" s="41" t="s">
        <v>37</v>
      </c>
      <c r="R20" s="42" t="s">
        <v>38</v>
      </c>
      <c r="S20" s="42" t="s">
        <v>39</v>
      </c>
      <c r="T20" s="18"/>
      <c r="U20" s="18"/>
      <c r="V20" s="18"/>
      <c r="W20" s="18"/>
      <c r="X20" s="18"/>
      <c r="Y20" s="18"/>
      <c r="Z20" s="18"/>
      <c r="AA20" s="18"/>
      <c r="AB20" s="18"/>
      <c r="AC20" s="18"/>
      <c r="AD20" s="18"/>
    </row>
    <row r="21" spans="1:30" ht="61.5" customHeight="1" x14ac:dyDescent="0.25">
      <c r="A21" s="101" t="s">
        <v>72</v>
      </c>
      <c r="B21" s="62" t="s">
        <v>171</v>
      </c>
      <c r="C21" s="44" t="s">
        <v>74</v>
      </c>
      <c r="D21" s="44" t="s">
        <v>75</v>
      </c>
      <c r="E21" s="14">
        <v>41518</v>
      </c>
      <c r="F21" s="14">
        <v>45260</v>
      </c>
      <c r="G21" s="50">
        <v>1</v>
      </c>
      <c r="H21" s="51"/>
      <c r="I21" s="52">
        <f t="shared" ref="I21" si="0">H21/$G$21</f>
        <v>0</v>
      </c>
      <c r="J21" s="56"/>
      <c r="K21" s="51"/>
      <c r="L21" s="51"/>
      <c r="M21" s="53"/>
      <c r="N21" s="51"/>
      <c r="O21" s="52">
        <f t="shared" ref="O21" si="1">N21/$G$21</f>
        <v>0</v>
      </c>
      <c r="P21" s="51"/>
      <c r="Q21" s="51"/>
      <c r="R21" s="51"/>
      <c r="S21" s="53"/>
      <c r="T21" s="17"/>
      <c r="U21" s="17"/>
      <c r="V21" s="17"/>
      <c r="W21" s="17"/>
      <c r="X21" s="17"/>
      <c r="Y21" s="17"/>
      <c r="Z21" s="17"/>
      <c r="AA21" s="17"/>
      <c r="AB21" s="17"/>
      <c r="AC21" s="17"/>
      <c r="AD21" s="17"/>
    </row>
    <row r="22" spans="1:30" ht="90" x14ac:dyDescent="0.25">
      <c r="A22" s="32" t="s">
        <v>72</v>
      </c>
      <c r="B22" s="44" t="s">
        <v>173</v>
      </c>
      <c r="C22" s="62" t="s">
        <v>76</v>
      </c>
      <c r="D22" s="62" t="s">
        <v>75</v>
      </c>
      <c r="E22" s="49">
        <v>44941</v>
      </c>
      <c r="F22" s="14">
        <v>45260</v>
      </c>
      <c r="G22" s="50">
        <v>2</v>
      </c>
      <c r="H22" s="51"/>
      <c r="I22" s="52">
        <f>H22/$G$22</f>
        <v>0</v>
      </c>
      <c r="J22" s="51"/>
      <c r="K22" s="51"/>
      <c r="L22" s="51"/>
      <c r="M22" s="53"/>
      <c r="N22" s="51"/>
      <c r="O22" s="52">
        <f>N22/$G$22</f>
        <v>0</v>
      </c>
      <c r="P22" s="51"/>
      <c r="Q22" s="51"/>
      <c r="R22" s="51"/>
      <c r="S22" s="53"/>
      <c r="T22" s="17"/>
      <c r="U22" s="17"/>
      <c r="V22" s="17"/>
      <c r="W22" s="17"/>
      <c r="X22" s="17"/>
      <c r="Y22" s="17"/>
      <c r="Z22" s="17"/>
      <c r="AA22" s="17"/>
      <c r="AB22" s="17"/>
      <c r="AC22" s="17"/>
      <c r="AD22" s="17"/>
    </row>
    <row r="23" spans="1:30" ht="52.5" customHeight="1" x14ac:dyDescent="0.25">
      <c r="A23" s="101" t="s">
        <v>72</v>
      </c>
      <c r="B23" s="102" t="s">
        <v>194</v>
      </c>
      <c r="C23" s="44" t="s">
        <v>77</v>
      </c>
      <c r="D23" s="44" t="s">
        <v>78</v>
      </c>
      <c r="E23" s="49">
        <v>45108</v>
      </c>
      <c r="F23" s="14">
        <v>45275</v>
      </c>
      <c r="G23" s="50">
        <v>1</v>
      </c>
      <c r="H23" s="51"/>
      <c r="I23" s="52">
        <f>H23/$G$23</f>
        <v>0</v>
      </c>
      <c r="J23" s="56"/>
      <c r="K23" s="51"/>
      <c r="L23" s="51"/>
      <c r="M23" s="53"/>
      <c r="N23" s="51"/>
      <c r="O23" s="52">
        <f>N23/$G$23</f>
        <v>0</v>
      </c>
      <c r="P23" s="51"/>
      <c r="Q23" s="51"/>
      <c r="R23" s="51"/>
      <c r="S23" s="53"/>
      <c r="T23" s="17"/>
      <c r="U23" s="17"/>
      <c r="V23" s="17"/>
      <c r="W23" s="17"/>
      <c r="X23" s="17"/>
      <c r="Y23" s="17"/>
      <c r="Z23" s="17"/>
      <c r="AA23" s="17"/>
      <c r="AB23" s="17"/>
      <c r="AC23" s="17"/>
      <c r="AD23" s="17"/>
    </row>
    <row r="24" spans="1:30" ht="90" x14ac:dyDescent="0.25">
      <c r="A24" s="101" t="s">
        <v>72</v>
      </c>
      <c r="B24" s="48" t="s">
        <v>79</v>
      </c>
      <c r="C24" s="44" t="s">
        <v>80</v>
      </c>
      <c r="D24" s="44" t="s">
        <v>75</v>
      </c>
      <c r="E24" s="49">
        <v>44958</v>
      </c>
      <c r="F24" s="14">
        <v>45260</v>
      </c>
      <c r="G24" s="50">
        <v>2</v>
      </c>
      <c r="H24" s="51"/>
      <c r="I24" s="52">
        <f>H24/$G$24</f>
        <v>0</v>
      </c>
      <c r="J24" s="51"/>
      <c r="K24" s="51"/>
      <c r="L24" s="51"/>
      <c r="M24" s="53"/>
      <c r="N24" s="51"/>
      <c r="O24" s="52">
        <f>N24/$G$24</f>
        <v>0</v>
      </c>
      <c r="P24" s="51"/>
      <c r="Q24" s="51"/>
      <c r="R24" s="51"/>
      <c r="S24" s="53"/>
      <c r="T24" s="17"/>
      <c r="U24" s="17"/>
      <c r="V24" s="17"/>
      <c r="W24" s="17"/>
      <c r="X24" s="17"/>
      <c r="Y24" s="17"/>
      <c r="Z24" s="17"/>
      <c r="AA24" s="17"/>
      <c r="AB24" s="17"/>
      <c r="AC24" s="17"/>
      <c r="AD24" s="17"/>
    </row>
    <row r="25" spans="1:30" ht="120.75" customHeight="1" x14ac:dyDescent="0.25">
      <c r="A25" s="101" t="s">
        <v>72</v>
      </c>
      <c r="B25" s="48" t="s">
        <v>81</v>
      </c>
      <c r="C25" s="44" t="s">
        <v>82</v>
      </c>
      <c r="D25" s="44" t="s">
        <v>83</v>
      </c>
      <c r="E25" s="49">
        <v>41518</v>
      </c>
      <c r="F25" s="14">
        <v>45260</v>
      </c>
      <c r="G25" s="50">
        <v>1</v>
      </c>
      <c r="H25" s="51"/>
      <c r="I25" s="52">
        <f>H25/$G$25</f>
        <v>0</v>
      </c>
      <c r="J25" s="56"/>
      <c r="K25" s="51"/>
      <c r="L25" s="51"/>
      <c r="M25" s="53"/>
      <c r="N25" s="51"/>
      <c r="O25" s="52">
        <f>N25/$G$25</f>
        <v>0</v>
      </c>
      <c r="P25" s="51"/>
      <c r="Q25" s="51"/>
      <c r="R25" s="51"/>
      <c r="S25" s="53"/>
      <c r="T25" s="17"/>
      <c r="U25" s="17"/>
      <c r="V25" s="17"/>
      <c r="W25" s="17"/>
      <c r="X25" s="17"/>
      <c r="Y25" s="17"/>
      <c r="Z25" s="17"/>
      <c r="AA25" s="17"/>
      <c r="AB25" s="17"/>
      <c r="AC25" s="17"/>
      <c r="AD25" s="17"/>
    </row>
    <row r="26" spans="1:30" ht="90" x14ac:dyDescent="0.25">
      <c r="A26" s="101" t="s">
        <v>72</v>
      </c>
      <c r="B26" s="48" t="s">
        <v>84</v>
      </c>
      <c r="C26" s="44" t="s">
        <v>85</v>
      </c>
      <c r="D26" s="44" t="s">
        <v>75</v>
      </c>
      <c r="E26" s="49">
        <v>45184</v>
      </c>
      <c r="F26" s="14">
        <v>45230</v>
      </c>
      <c r="G26" s="50">
        <v>1</v>
      </c>
      <c r="H26" s="51"/>
      <c r="I26" s="52">
        <f>H26/$G$26</f>
        <v>0</v>
      </c>
      <c r="J26" s="56"/>
      <c r="K26" s="51"/>
      <c r="L26" s="51"/>
      <c r="M26" s="53"/>
      <c r="N26" s="51"/>
      <c r="O26" s="52">
        <f>N26/$G$26</f>
        <v>0</v>
      </c>
      <c r="P26" s="51"/>
      <c r="Q26" s="51"/>
      <c r="R26" s="51"/>
      <c r="S26" s="53"/>
      <c r="T26" s="17"/>
      <c r="U26" s="17"/>
      <c r="V26" s="17"/>
      <c r="W26" s="17"/>
      <c r="X26" s="17"/>
      <c r="Y26" s="17"/>
      <c r="Z26" s="17"/>
      <c r="AA26" s="17"/>
      <c r="AB26" s="17"/>
      <c r="AC26" s="17"/>
      <c r="AD26" s="17"/>
    </row>
    <row r="27" spans="1:30" ht="90" x14ac:dyDescent="0.25">
      <c r="A27" s="101" t="s">
        <v>72</v>
      </c>
      <c r="B27" s="48" t="s">
        <v>88</v>
      </c>
      <c r="C27" s="44" t="s">
        <v>87</v>
      </c>
      <c r="D27" s="44" t="s">
        <v>75</v>
      </c>
      <c r="E27" s="49">
        <v>45108</v>
      </c>
      <c r="F27" s="14">
        <v>45260</v>
      </c>
      <c r="G27" s="50">
        <v>1</v>
      </c>
      <c r="H27" s="51"/>
      <c r="I27" s="52">
        <f>H27/$G$27</f>
        <v>0</v>
      </c>
      <c r="J27" s="56"/>
      <c r="K27" s="51"/>
      <c r="L27" s="51"/>
      <c r="M27" s="53"/>
      <c r="N27" s="51"/>
      <c r="O27" s="52">
        <f>N27/$G$27</f>
        <v>0</v>
      </c>
      <c r="P27" s="51"/>
      <c r="Q27" s="51"/>
      <c r="R27" s="51"/>
      <c r="S27" s="53"/>
      <c r="T27" s="17"/>
      <c r="U27" s="17"/>
      <c r="V27" s="17"/>
      <c r="W27" s="17"/>
      <c r="X27" s="17"/>
      <c r="Y27" s="17"/>
      <c r="Z27" s="17"/>
      <c r="AA27" s="17"/>
      <c r="AB27" s="17"/>
      <c r="AC27" s="17"/>
      <c r="AD27" s="17"/>
    </row>
    <row r="28" spans="1:30" ht="90" x14ac:dyDescent="0.25">
      <c r="A28" s="101" t="s">
        <v>72</v>
      </c>
      <c r="B28" s="48" t="s">
        <v>172</v>
      </c>
      <c r="C28" s="44" t="s">
        <v>87</v>
      </c>
      <c r="D28" s="44" t="s">
        <v>75</v>
      </c>
      <c r="E28" s="49">
        <v>45108</v>
      </c>
      <c r="F28" s="14">
        <v>45275</v>
      </c>
      <c r="G28" s="50">
        <v>1</v>
      </c>
      <c r="H28" s="51"/>
      <c r="I28" s="52">
        <f>H28/$G$28</f>
        <v>0</v>
      </c>
      <c r="J28" s="56"/>
      <c r="K28" s="51"/>
      <c r="L28" s="51"/>
      <c r="M28" s="53"/>
      <c r="N28" s="51"/>
      <c r="O28" s="52">
        <f>N28/$G$28</f>
        <v>0</v>
      </c>
      <c r="P28" s="51"/>
      <c r="Q28" s="51"/>
      <c r="R28" s="51"/>
      <c r="S28" s="53"/>
      <c r="T28" s="17"/>
      <c r="U28" s="17"/>
      <c r="V28" s="17"/>
      <c r="W28" s="17"/>
      <c r="X28" s="17"/>
      <c r="Y28" s="17"/>
      <c r="Z28" s="17"/>
      <c r="AA28" s="17"/>
      <c r="AB28" s="17"/>
      <c r="AC28" s="17"/>
      <c r="AD28" s="17"/>
    </row>
    <row r="29" spans="1:30" ht="90" x14ac:dyDescent="0.25">
      <c r="A29" s="101" t="s">
        <v>72</v>
      </c>
      <c r="B29" s="48" t="s">
        <v>92</v>
      </c>
      <c r="C29" s="44" t="s">
        <v>87</v>
      </c>
      <c r="D29" s="44" t="s">
        <v>75</v>
      </c>
      <c r="E29" s="49">
        <v>45108</v>
      </c>
      <c r="F29" s="14">
        <v>45260</v>
      </c>
      <c r="G29" s="50">
        <v>1</v>
      </c>
      <c r="H29" s="63"/>
      <c r="I29" s="70">
        <f>H29/$G$29</f>
        <v>0</v>
      </c>
      <c r="J29" s="103"/>
      <c r="K29" s="63"/>
      <c r="L29" s="63"/>
      <c r="M29" s="71"/>
      <c r="N29" s="51"/>
      <c r="O29" s="52">
        <f>N29/$G$29</f>
        <v>0</v>
      </c>
      <c r="P29" s="51"/>
      <c r="Q29" s="51"/>
      <c r="R29" s="51"/>
      <c r="S29" s="53"/>
      <c r="T29" s="17"/>
      <c r="U29" s="17"/>
      <c r="V29" s="17"/>
      <c r="W29" s="17"/>
      <c r="X29" s="17"/>
      <c r="Y29" s="17"/>
      <c r="Z29" s="17"/>
      <c r="AA29" s="17"/>
      <c r="AB29" s="17"/>
      <c r="AC29" s="17"/>
      <c r="AD29" s="17"/>
    </row>
    <row r="30" spans="1:30" ht="60" x14ac:dyDescent="0.25">
      <c r="A30" s="101" t="s">
        <v>72</v>
      </c>
      <c r="B30" s="48" t="s">
        <v>93</v>
      </c>
      <c r="C30" s="44" t="s">
        <v>94</v>
      </c>
      <c r="D30" s="44" t="s">
        <v>91</v>
      </c>
      <c r="E30" s="49">
        <v>44941</v>
      </c>
      <c r="F30" s="14">
        <v>45260</v>
      </c>
      <c r="G30" s="104">
        <v>4</v>
      </c>
      <c r="H30" s="105"/>
      <c r="I30" s="106">
        <f>H30/$G$30</f>
        <v>0</v>
      </c>
      <c r="J30" s="107"/>
      <c r="K30" s="108"/>
      <c r="L30" s="107"/>
      <c r="M30" s="106"/>
      <c r="N30" s="60"/>
      <c r="O30" s="52">
        <f>N30/$G$30</f>
        <v>0</v>
      </c>
      <c r="P30" s="51"/>
      <c r="Q30" s="53"/>
      <c r="R30" s="51"/>
      <c r="S30" s="52"/>
      <c r="T30" s="51"/>
      <c r="U30" s="51"/>
      <c r="V30" s="51"/>
      <c r="W30" s="53"/>
      <c r="X30" s="17"/>
      <c r="Y30" s="17"/>
      <c r="Z30" s="17"/>
      <c r="AA30" s="17"/>
      <c r="AB30" s="17"/>
      <c r="AC30" s="17"/>
      <c r="AD30" s="17"/>
    </row>
    <row r="31" spans="1:30" ht="75" x14ac:dyDescent="0.25">
      <c r="A31" s="101" t="s">
        <v>72</v>
      </c>
      <c r="B31" s="48" t="s">
        <v>95</v>
      </c>
      <c r="C31" s="44" t="s">
        <v>96</v>
      </c>
      <c r="D31" s="44" t="s">
        <v>91</v>
      </c>
      <c r="E31" s="49">
        <v>44941</v>
      </c>
      <c r="F31" s="14">
        <v>45260</v>
      </c>
      <c r="G31" s="32">
        <v>2</v>
      </c>
      <c r="H31" s="109"/>
      <c r="I31" s="106">
        <f>H31/$G$31</f>
        <v>0</v>
      </c>
      <c r="J31" s="107"/>
      <c r="K31" s="108"/>
      <c r="L31" s="107"/>
      <c r="M31" s="106"/>
      <c r="N31" s="60"/>
      <c r="O31" s="52">
        <f>N31/$G$31</f>
        <v>0</v>
      </c>
      <c r="P31" s="51"/>
      <c r="Q31" s="53"/>
      <c r="R31" s="51"/>
      <c r="S31" s="52"/>
      <c r="T31" s="51"/>
      <c r="U31" s="51"/>
      <c r="V31" s="51"/>
      <c r="W31" s="53"/>
      <c r="X31" s="17"/>
      <c r="Y31" s="17"/>
      <c r="Z31" s="17"/>
      <c r="AA31" s="17"/>
      <c r="AB31" s="17"/>
      <c r="AC31" s="17"/>
      <c r="AD31" s="17"/>
    </row>
    <row r="32" spans="1:30" ht="60" x14ac:dyDescent="0.25">
      <c r="A32" s="101" t="s">
        <v>72</v>
      </c>
      <c r="B32" s="48" t="s">
        <v>98</v>
      </c>
      <c r="C32" s="44" t="s">
        <v>94</v>
      </c>
      <c r="D32" s="44" t="s">
        <v>91</v>
      </c>
      <c r="E32" s="49">
        <v>44941</v>
      </c>
      <c r="F32" s="14">
        <v>45260</v>
      </c>
      <c r="G32" s="50">
        <v>1</v>
      </c>
      <c r="H32" s="51"/>
      <c r="I32" s="110">
        <f>H32/$G$32</f>
        <v>0</v>
      </c>
      <c r="J32" s="111"/>
      <c r="K32" s="112"/>
      <c r="L32" s="113"/>
      <c r="M32" s="114"/>
      <c r="N32" s="51"/>
      <c r="O32" s="52">
        <f>N32/$G$32</f>
        <v>0</v>
      </c>
      <c r="P32" s="51"/>
      <c r="Q32" s="51"/>
      <c r="R32" s="51"/>
      <c r="S32" s="53"/>
      <c r="T32" s="17"/>
      <c r="U32" s="17"/>
      <c r="V32" s="17"/>
      <c r="W32" s="17"/>
      <c r="X32" s="17"/>
      <c r="Y32" s="17"/>
      <c r="Z32" s="17"/>
      <c r="AA32" s="17"/>
      <c r="AB32" s="17"/>
      <c r="AC32" s="17"/>
      <c r="AD32" s="17"/>
    </row>
    <row r="33" spans="1:30" ht="60" x14ac:dyDescent="0.25">
      <c r="A33" s="101" t="s">
        <v>72</v>
      </c>
      <c r="B33" s="48" t="s">
        <v>99</v>
      </c>
      <c r="C33" s="44" t="s">
        <v>96</v>
      </c>
      <c r="D33" s="44" t="s">
        <v>91</v>
      </c>
      <c r="E33" s="49">
        <v>44941</v>
      </c>
      <c r="F33" s="14">
        <v>45260</v>
      </c>
      <c r="G33" s="50">
        <v>2</v>
      </c>
      <c r="H33" s="51"/>
      <c r="I33" s="52">
        <f>H33/$G$33</f>
        <v>0</v>
      </c>
      <c r="J33" s="115"/>
      <c r="K33" s="116"/>
      <c r="L33" s="116"/>
      <c r="M33" s="53"/>
      <c r="N33" s="51"/>
      <c r="O33" s="52">
        <f>N33/$G$33</f>
        <v>0</v>
      </c>
      <c r="P33" s="51"/>
      <c r="Q33" s="51"/>
      <c r="R33" s="51"/>
      <c r="S33" s="53"/>
      <c r="T33" s="17"/>
      <c r="U33" s="17"/>
      <c r="V33" s="17"/>
      <c r="W33" s="17"/>
      <c r="X33" s="17"/>
      <c r="Y33" s="17"/>
      <c r="Z33" s="17"/>
      <c r="AA33" s="17"/>
      <c r="AB33" s="17"/>
      <c r="AC33" s="17"/>
      <c r="AD33" s="17"/>
    </row>
    <row r="34" spans="1:30" ht="60" x14ac:dyDescent="0.25">
      <c r="A34" s="101" t="s">
        <v>72</v>
      </c>
      <c r="B34" s="48" t="s">
        <v>100</v>
      </c>
      <c r="C34" s="44" t="s">
        <v>101</v>
      </c>
      <c r="D34" s="44" t="s">
        <v>91</v>
      </c>
      <c r="E34" s="49">
        <v>44941</v>
      </c>
      <c r="F34" s="14">
        <v>45260</v>
      </c>
      <c r="G34" s="50">
        <v>1</v>
      </c>
      <c r="H34" s="51"/>
      <c r="I34" s="52">
        <f>H34/$G$34</f>
        <v>0</v>
      </c>
      <c r="J34" s="56"/>
      <c r="K34" s="51"/>
      <c r="L34" s="51"/>
      <c r="M34" s="53"/>
      <c r="N34" s="51"/>
      <c r="O34" s="52">
        <f>N34/$G$34</f>
        <v>0</v>
      </c>
      <c r="P34" s="51"/>
      <c r="Q34" s="51"/>
      <c r="R34" s="51"/>
      <c r="S34" s="53"/>
      <c r="T34" s="17"/>
      <c r="U34" s="17"/>
      <c r="V34" s="17"/>
      <c r="W34" s="17"/>
      <c r="X34" s="17"/>
      <c r="Y34" s="17"/>
      <c r="Z34" s="17"/>
      <c r="AA34" s="17"/>
      <c r="AB34" s="17"/>
      <c r="AC34" s="17"/>
      <c r="AD34" s="17"/>
    </row>
    <row r="35" spans="1:30" ht="60" x14ac:dyDescent="0.25">
      <c r="A35" s="101" t="s">
        <v>72</v>
      </c>
      <c r="B35" s="48" t="s">
        <v>176</v>
      </c>
      <c r="C35" s="44" t="s">
        <v>40</v>
      </c>
      <c r="D35" s="44" t="s">
        <v>41</v>
      </c>
      <c r="E35" s="49">
        <v>45017</v>
      </c>
      <c r="F35" s="14">
        <v>45260</v>
      </c>
      <c r="G35" s="50">
        <v>1</v>
      </c>
      <c r="H35" s="51"/>
      <c r="I35" s="52">
        <f>H35/$G$35</f>
        <v>0</v>
      </c>
      <c r="J35" s="56"/>
      <c r="K35" s="51"/>
      <c r="L35" s="51"/>
      <c r="M35" s="53"/>
      <c r="N35" s="51"/>
      <c r="O35" s="52">
        <f>N35/$G$35</f>
        <v>0</v>
      </c>
      <c r="P35" s="51"/>
      <c r="Q35" s="51"/>
      <c r="R35" s="51"/>
      <c r="S35" s="53"/>
      <c r="T35" s="17"/>
      <c r="U35" s="17"/>
      <c r="V35" s="17"/>
      <c r="W35" s="17"/>
      <c r="X35" s="17"/>
      <c r="Y35" s="17"/>
      <c r="Z35" s="17"/>
      <c r="AA35" s="17"/>
      <c r="AB35" s="17"/>
      <c r="AC35" s="17"/>
      <c r="AD35" s="17"/>
    </row>
    <row r="36" spans="1:30" ht="60" x14ac:dyDescent="0.25">
      <c r="A36" s="101" t="s">
        <v>72</v>
      </c>
      <c r="B36" s="48" t="s">
        <v>64</v>
      </c>
      <c r="C36" s="44" t="s">
        <v>40</v>
      </c>
      <c r="D36" s="44" t="s">
        <v>41</v>
      </c>
      <c r="E36" s="45">
        <v>45108</v>
      </c>
      <c r="F36" s="46">
        <v>45275</v>
      </c>
      <c r="G36" s="50">
        <v>1</v>
      </c>
      <c r="H36" s="51"/>
      <c r="I36" s="52">
        <f>H36/$G$36</f>
        <v>0</v>
      </c>
      <c r="J36" s="56"/>
      <c r="K36" s="51"/>
      <c r="L36" s="51"/>
      <c r="M36" s="53"/>
      <c r="N36" s="51"/>
      <c r="O36" s="52">
        <f>N36/$G$36</f>
        <v>0</v>
      </c>
      <c r="P36" s="51"/>
      <c r="Q36" s="51"/>
      <c r="R36" s="51"/>
      <c r="S36" s="53"/>
      <c r="T36" s="17"/>
      <c r="U36" s="17"/>
      <c r="V36" s="17"/>
      <c r="W36" s="17"/>
      <c r="X36" s="17"/>
      <c r="Y36" s="17"/>
      <c r="Z36" s="17"/>
      <c r="AA36" s="17"/>
      <c r="AB36" s="17"/>
      <c r="AC36" s="17"/>
      <c r="AD36" s="17"/>
    </row>
    <row r="37" spans="1:30" ht="60" x14ac:dyDescent="0.25">
      <c r="A37" s="101" t="s">
        <v>72</v>
      </c>
      <c r="B37" s="117" t="s">
        <v>52</v>
      </c>
      <c r="C37" s="48" t="s">
        <v>40</v>
      </c>
      <c r="D37" s="44" t="s">
        <v>41</v>
      </c>
      <c r="E37" s="45">
        <v>45108</v>
      </c>
      <c r="F37" s="118">
        <v>45275</v>
      </c>
      <c r="G37" s="58">
        <v>1</v>
      </c>
      <c r="H37" s="51"/>
      <c r="I37" s="52">
        <f>H37/$G$37</f>
        <v>0</v>
      </c>
      <c r="J37" s="56"/>
      <c r="K37" s="51"/>
      <c r="L37" s="51"/>
      <c r="M37" s="53"/>
      <c r="N37" s="51"/>
      <c r="O37" s="52">
        <f>N37/$G$37</f>
        <v>0</v>
      </c>
      <c r="P37" s="51"/>
      <c r="Q37" s="51"/>
      <c r="R37" s="51"/>
      <c r="S37" s="53"/>
      <c r="T37" s="17"/>
      <c r="U37" s="17"/>
      <c r="V37" s="17"/>
      <c r="W37" s="17"/>
      <c r="X37" s="17"/>
      <c r="Y37" s="17"/>
      <c r="Z37" s="17"/>
      <c r="AA37" s="17"/>
      <c r="AB37" s="17"/>
      <c r="AC37" s="17"/>
      <c r="AD37" s="17"/>
    </row>
    <row r="38" spans="1:30" ht="60" x14ac:dyDescent="0.25">
      <c r="A38" s="101" t="s">
        <v>72</v>
      </c>
      <c r="B38" s="65" t="s">
        <v>53</v>
      </c>
      <c r="C38" s="65" t="s">
        <v>40</v>
      </c>
      <c r="D38" s="65" t="s">
        <v>41</v>
      </c>
      <c r="E38" s="59">
        <v>45108</v>
      </c>
      <c r="F38" s="119">
        <v>45275</v>
      </c>
      <c r="G38" s="15">
        <v>1</v>
      </c>
      <c r="H38" s="60"/>
      <c r="I38" s="52">
        <f>H38/$G$38</f>
        <v>0</v>
      </c>
      <c r="J38" s="56"/>
      <c r="K38" s="51"/>
      <c r="L38" s="51"/>
      <c r="M38" s="53"/>
      <c r="N38" s="51"/>
      <c r="O38" s="52">
        <f>N38/$G$38</f>
        <v>0</v>
      </c>
      <c r="P38" s="51"/>
      <c r="Q38" s="51"/>
      <c r="R38" s="51"/>
      <c r="S38" s="53"/>
      <c r="T38" s="17"/>
      <c r="U38" s="17"/>
      <c r="V38" s="17"/>
      <c r="W38" s="17"/>
      <c r="X38" s="17"/>
      <c r="Y38" s="17"/>
      <c r="Z38" s="17"/>
      <c r="AA38" s="17"/>
      <c r="AB38" s="17"/>
      <c r="AC38" s="17"/>
      <c r="AD38" s="17"/>
    </row>
    <row r="39" spans="1:30" ht="52.5" customHeight="1" x14ac:dyDescent="0.25">
      <c r="A39" s="101" t="s">
        <v>72</v>
      </c>
      <c r="B39" s="48" t="s">
        <v>174</v>
      </c>
      <c r="C39" s="44" t="s">
        <v>108</v>
      </c>
      <c r="D39" s="44" t="s">
        <v>175</v>
      </c>
      <c r="E39" s="49">
        <v>45231</v>
      </c>
      <c r="F39" s="120">
        <v>45275</v>
      </c>
      <c r="G39" s="61">
        <v>1</v>
      </c>
      <c r="H39" s="51"/>
      <c r="I39" s="52">
        <f>H39/$G$39</f>
        <v>0</v>
      </c>
      <c r="J39" s="56"/>
      <c r="K39" s="51"/>
      <c r="L39" s="51"/>
      <c r="M39" s="53"/>
      <c r="N39" s="51"/>
      <c r="O39" s="52">
        <f>N39/$G$39</f>
        <v>0</v>
      </c>
      <c r="P39" s="51"/>
      <c r="Q39" s="51"/>
      <c r="R39" s="51"/>
      <c r="S39" s="53"/>
      <c r="T39" s="17"/>
      <c r="U39" s="17"/>
      <c r="V39" s="17"/>
      <c r="W39" s="17"/>
      <c r="X39" s="17"/>
      <c r="Y39" s="17"/>
      <c r="Z39" s="17"/>
      <c r="AA39" s="17"/>
      <c r="AB39" s="17"/>
      <c r="AC39" s="17"/>
      <c r="AD39" s="17"/>
    </row>
    <row r="40" spans="1:30" ht="14.25" customHeight="1" x14ac:dyDescent="0.25">
      <c r="A40" s="18" t="s">
        <v>65</v>
      </c>
      <c r="B40" s="18"/>
      <c r="C40" s="18"/>
      <c r="D40" s="18"/>
      <c r="E40" s="18"/>
      <c r="F40" s="18"/>
      <c r="G40" s="18">
        <f t="shared" ref="G40:H40" si="2">SUM(G21:G39)</f>
        <v>26</v>
      </c>
      <c r="H40" s="18">
        <f t="shared" si="2"/>
        <v>0</v>
      </c>
      <c r="I40" s="18"/>
      <c r="J40" s="18"/>
      <c r="K40" s="18"/>
      <c r="L40" s="18"/>
      <c r="M40" s="18"/>
      <c r="N40" s="18">
        <f>SUM(N21:N39)</f>
        <v>0</v>
      </c>
      <c r="O40" s="18"/>
      <c r="P40" s="18"/>
      <c r="Q40" s="18"/>
      <c r="R40" s="18"/>
      <c r="S40" s="18"/>
      <c r="T40" s="18"/>
      <c r="U40" s="18"/>
      <c r="V40" s="18"/>
      <c r="W40" s="18"/>
      <c r="X40" s="18"/>
      <c r="Y40" s="18"/>
      <c r="Z40" s="18"/>
      <c r="AA40" s="18"/>
      <c r="AB40" s="18"/>
      <c r="AC40" s="18"/>
      <c r="AD40" s="18"/>
    </row>
    <row r="41" spans="1:30" ht="14.25"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row>
    <row r="42" spans="1:30" ht="14.25" customHeight="1" x14ac:dyDescent="0.25">
      <c r="A42" s="177" t="s">
        <v>66</v>
      </c>
      <c r="B42" s="178"/>
      <c r="C42" s="178"/>
      <c r="D42" s="178"/>
      <c r="E42" s="178"/>
      <c r="F42" s="178"/>
      <c r="G42" s="179"/>
      <c r="H42" s="18"/>
      <c r="I42" s="18"/>
      <c r="J42" s="18"/>
      <c r="K42" s="18"/>
      <c r="L42" s="18"/>
      <c r="M42" s="18"/>
      <c r="N42" s="18"/>
      <c r="O42" s="18"/>
      <c r="P42" s="18"/>
      <c r="Q42" s="18"/>
      <c r="R42" s="18"/>
      <c r="S42" s="18"/>
      <c r="T42" s="18"/>
      <c r="U42" s="18"/>
      <c r="V42" s="18"/>
      <c r="W42" s="18"/>
      <c r="X42" s="18"/>
      <c r="Y42" s="18"/>
      <c r="Z42" s="18"/>
      <c r="AA42" s="18"/>
      <c r="AB42" s="18"/>
      <c r="AC42" s="18"/>
      <c r="AD42" s="18"/>
    </row>
    <row r="43" spans="1:30" ht="14.25" customHeight="1" x14ac:dyDescent="0.25">
      <c r="A43" s="166" t="s">
        <v>67</v>
      </c>
      <c r="B43" s="147"/>
      <c r="C43" s="95" t="s">
        <v>184</v>
      </c>
      <c r="D43" s="166" t="s">
        <v>185</v>
      </c>
      <c r="E43" s="185"/>
      <c r="F43" s="185"/>
      <c r="G43" s="186"/>
      <c r="H43" s="121"/>
      <c r="I43" s="18"/>
      <c r="J43" s="18"/>
      <c r="K43" s="18"/>
      <c r="L43" s="18"/>
      <c r="M43" s="18"/>
      <c r="N43" s="18"/>
      <c r="O43" s="18"/>
      <c r="P43" s="18"/>
      <c r="Q43" s="18"/>
      <c r="R43" s="18"/>
      <c r="S43" s="18"/>
      <c r="T43" s="18"/>
      <c r="U43" s="18"/>
      <c r="V43" s="18"/>
      <c r="W43" s="18"/>
      <c r="X43" s="18"/>
      <c r="Y43" s="18"/>
      <c r="Z43" s="18"/>
      <c r="AA43" s="18"/>
      <c r="AB43" s="18"/>
      <c r="AC43" s="18"/>
      <c r="AD43" s="18"/>
    </row>
    <row r="44" spans="1:30" ht="14.25" customHeight="1" x14ac:dyDescent="0.25">
      <c r="A44" s="180">
        <v>44956</v>
      </c>
      <c r="B44" s="147"/>
      <c r="C44" s="99">
        <v>1</v>
      </c>
      <c r="D44" s="182" t="s">
        <v>68</v>
      </c>
      <c r="E44" s="183"/>
      <c r="F44" s="183"/>
      <c r="G44" s="184"/>
      <c r="H44" s="18"/>
      <c r="I44" s="18"/>
      <c r="J44" s="18"/>
      <c r="K44" s="18"/>
      <c r="L44" s="18"/>
      <c r="M44" s="18"/>
      <c r="N44" s="18"/>
      <c r="O44" s="18"/>
      <c r="P44" s="18"/>
      <c r="Q44" s="18"/>
      <c r="R44" s="18"/>
      <c r="S44" s="18"/>
      <c r="T44" s="18"/>
      <c r="U44" s="18"/>
      <c r="V44" s="18"/>
      <c r="W44" s="18"/>
      <c r="X44" s="18"/>
      <c r="Y44" s="18"/>
      <c r="Z44" s="18"/>
      <c r="AA44" s="18"/>
      <c r="AB44" s="18"/>
      <c r="AC44" s="18"/>
      <c r="AD44" s="18"/>
    </row>
    <row r="45" spans="1:30" ht="48" customHeight="1" x14ac:dyDescent="0.25">
      <c r="A45" s="181">
        <v>45012</v>
      </c>
      <c r="B45" s="147"/>
      <c r="C45" s="34">
        <v>2</v>
      </c>
      <c r="D45" s="146" t="s">
        <v>193</v>
      </c>
      <c r="E45" s="187"/>
      <c r="F45" s="187"/>
      <c r="G45" s="188"/>
      <c r="H45" s="18"/>
      <c r="I45" s="18"/>
      <c r="J45" s="18"/>
      <c r="K45" s="18"/>
      <c r="L45" s="18"/>
      <c r="M45" s="18"/>
      <c r="N45" s="18"/>
      <c r="O45" s="18"/>
      <c r="P45" s="18"/>
      <c r="Q45" s="18"/>
      <c r="R45" s="18"/>
      <c r="S45" s="18"/>
      <c r="T45" s="18"/>
      <c r="U45" s="18"/>
      <c r="V45" s="18"/>
      <c r="W45" s="18"/>
      <c r="X45" s="18"/>
      <c r="Y45" s="18"/>
      <c r="Z45" s="18"/>
      <c r="AA45" s="18"/>
      <c r="AB45" s="18"/>
      <c r="AC45" s="18"/>
      <c r="AD45" s="18"/>
    </row>
    <row r="46" spans="1:30" ht="14.25" customHeight="1" x14ac:dyDescent="0.25">
      <c r="A46" s="181"/>
      <c r="B46" s="147"/>
      <c r="C46" s="34"/>
      <c r="D46" s="189"/>
      <c r="E46" s="190"/>
      <c r="F46" s="190"/>
      <c r="G46" s="191"/>
      <c r="H46" s="18"/>
      <c r="I46" s="18"/>
      <c r="J46" s="18"/>
      <c r="K46" s="18"/>
      <c r="L46" s="18"/>
      <c r="M46" s="18"/>
      <c r="N46" s="18"/>
      <c r="O46" s="18"/>
      <c r="P46" s="18"/>
      <c r="Q46" s="18"/>
      <c r="R46" s="18"/>
      <c r="S46" s="18"/>
      <c r="T46" s="18"/>
      <c r="U46" s="18"/>
      <c r="V46" s="18"/>
      <c r="W46" s="18"/>
      <c r="X46" s="18"/>
      <c r="Y46" s="18"/>
      <c r="Z46" s="18"/>
      <c r="AA46" s="18"/>
      <c r="AB46" s="18"/>
      <c r="AC46" s="18"/>
      <c r="AD46" s="18"/>
    </row>
    <row r="47" spans="1:30" ht="14.25" customHeight="1" x14ac:dyDescent="0.25">
      <c r="A47" s="96"/>
      <c r="B47" s="33"/>
      <c r="C47" s="33"/>
      <c r="D47" s="33"/>
      <c r="E47" s="97"/>
      <c r="F47" s="97"/>
      <c r="G47" s="97"/>
      <c r="H47" s="18"/>
      <c r="I47" s="18"/>
      <c r="J47" s="18"/>
      <c r="K47" s="18"/>
      <c r="L47" s="18"/>
      <c r="M47" s="18"/>
      <c r="N47" s="18"/>
      <c r="O47" s="18"/>
      <c r="P47" s="18"/>
      <c r="Q47" s="18"/>
      <c r="R47" s="18"/>
      <c r="S47" s="18"/>
      <c r="T47" s="18"/>
      <c r="U47" s="18"/>
      <c r="V47" s="18"/>
      <c r="W47" s="18"/>
      <c r="X47" s="18"/>
      <c r="Y47" s="18"/>
      <c r="Z47" s="18"/>
      <c r="AA47" s="18"/>
      <c r="AB47" s="18"/>
      <c r="AC47" s="18"/>
      <c r="AD47" s="18"/>
    </row>
    <row r="48" spans="1:30" ht="14.25" customHeight="1" x14ac:dyDescent="0.25">
      <c r="A48" s="193" t="s">
        <v>69</v>
      </c>
      <c r="B48" s="194"/>
      <c r="C48" s="197" t="s">
        <v>186</v>
      </c>
      <c r="D48" s="198"/>
      <c r="E48" s="199" t="s">
        <v>187</v>
      </c>
      <c r="F48" s="200"/>
      <c r="G48" s="201"/>
      <c r="H48" s="18"/>
      <c r="I48" s="18"/>
      <c r="J48" s="18"/>
      <c r="K48" s="18"/>
      <c r="L48" s="18"/>
      <c r="M48" s="18"/>
      <c r="N48" s="18"/>
      <c r="O48" s="18"/>
      <c r="P48" s="18"/>
      <c r="Q48" s="18"/>
      <c r="R48" s="18"/>
      <c r="S48" s="18"/>
      <c r="T48" s="18"/>
      <c r="U48" s="18"/>
      <c r="V48" s="18"/>
      <c r="W48" s="18"/>
      <c r="X48" s="18"/>
      <c r="Y48" s="18"/>
      <c r="Z48" s="18"/>
      <c r="AA48" s="18"/>
      <c r="AB48" s="18"/>
      <c r="AC48" s="18"/>
      <c r="AD48" s="18"/>
    </row>
    <row r="49" spans="1:30" ht="14.25" customHeight="1" x14ac:dyDescent="0.25">
      <c r="A49" s="192" t="s">
        <v>188</v>
      </c>
      <c r="B49" s="151"/>
      <c r="C49" s="195" t="s">
        <v>190</v>
      </c>
      <c r="D49" s="195"/>
      <c r="E49" s="196" t="s">
        <v>70</v>
      </c>
      <c r="F49" s="196"/>
      <c r="G49" s="196"/>
      <c r="H49" s="18"/>
      <c r="I49" s="18"/>
      <c r="J49" s="18"/>
      <c r="K49" s="18"/>
      <c r="L49" s="18"/>
      <c r="M49" s="18"/>
      <c r="N49" s="18"/>
      <c r="O49" s="18"/>
      <c r="P49" s="18"/>
      <c r="Q49" s="18"/>
      <c r="R49" s="18"/>
      <c r="S49" s="18"/>
      <c r="T49" s="18"/>
      <c r="U49" s="18"/>
      <c r="V49" s="18"/>
      <c r="W49" s="18"/>
      <c r="X49" s="18"/>
      <c r="Y49" s="18"/>
      <c r="Z49" s="18"/>
      <c r="AA49" s="18"/>
      <c r="AB49" s="18"/>
      <c r="AC49" s="18"/>
      <c r="AD49" s="18"/>
    </row>
    <row r="50" spans="1:30" ht="14.25" customHeight="1" x14ac:dyDescent="0.25">
      <c r="A50" s="192" t="s">
        <v>189</v>
      </c>
      <c r="B50" s="151"/>
      <c r="C50" s="195" t="s">
        <v>191</v>
      </c>
      <c r="D50" s="195"/>
      <c r="E50" s="196"/>
      <c r="F50" s="196"/>
      <c r="G50" s="196"/>
      <c r="H50" s="18"/>
      <c r="I50" s="18"/>
      <c r="J50" s="18"/>
      <c r="K50" s="18"/>
      <c r="L50" s="18"/>
      <c r="M50" s="18"/>
      <c r="N50" s="18"/>
      <c r="O50" s="18"/>
      <c r="P50" s="18"/>
      <c r="Q50" s="18"/>
      <c r="R50" s="18"/>
      <c r="S50" s="18"/>
      <c r="T50" s="18"/>
      <c r="U50" s="18"/>
      <c r="V50" s="18"/>
      <c r="W50" s="18"/>
      <c r="X50" s="18"/>
      <c r="Y50" s="18"/>
      <c r="Z50" s="18"/>
      <c r="AA50" s="18"/>
      <c r="AB50" s="18"/>
      <c r="AC50" s="18"/>
      <c r="AD50" s="18"/>
    </row>
    <row r="51" spans="1:30" ht="14.25" customHeight="1" x14ac:dyDescent="0.25">
      <c r="A51" s="18" t="s">
        <v>71</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row>
    <row r="52" spans="1:30" ht="14.2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row>
    <row r="53" spans="1:30" ht="14.2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row>
    <row r="54" spans="1:30" ht="14.2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row>
    <row r="55" spans="1:30" ht="14.2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row>
    <row r="56" spans="1:30" ht="14.2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row>
    <row r="57" spans="1:30" ht="14.2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row>
    <row r="58" spans="1:30" ht="14.2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row>
    <row r="59" spans="1:30" ht="14.2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row>
    <row r="60" spans="1:30" ht="14.2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row>
    <row r="61" spans="1:30" ht="14.2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row>
    <row r="62" spans="1:30" ht="14.2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row>
    <row r="63" spans="1:30" ht="14.2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row>
    <row r="64" spans="1:30" ht="14.2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row>
    <row r="65" spans="1:30" ht="14.2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4.2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row>
    <row r="67" spans="1:30" ht="14.2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row>
    <row r="68" spans="1:30" ht="14.2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row>
    <row r="69" spans="1:30" ht="14.2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row>
    <row r="70" spans="1:30" ht="14.2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row>
    <row r="71" spans="1:30" ht="14.2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row>
    <row r="72" spans="1:30" ht="14.2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row>
    <row r="73" spans="1:30" ht="14.2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row>
    <row r="74" spans="1:30" ht="14.2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row>
    <row r="75" spans="1:30" ht="14.2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row>
    <row r="76" spans="1:30" ht="14.2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row>
    <row r="77" spans="1:30" ht="14.2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row>
    <row r="78" spans="1:30" ht="14.2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row>
    <row r="79" spans="1:30" ht="14.2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row>
    <row r="80" spans="1:30" ht="14.2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row>
    <row r="81" spans="1:30" ht="14.2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row>
    <row r="82" spans="1:30" ht="14.2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row>
    <row r="83" spans="1:30" ht="14.2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row>
    <row r="84" spans="1:30" ht="14.2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row>
    <row r="85" spans="1:30" ht="14.2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row>
    <row r="86" spans="1:30" ht="14.2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row>
    <row r="87" spans="1:30" ht="14.2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row>
    <row r="88" spans="1:30" ht="14.2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row>
    <row r="89" spans="1:30" ht="14.2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row>
    <row r="90" spans="1:30" ht="14.2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row>
    <row r="91" spans="1:30" ht="14.2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row>
    <row r="92" spans="1:30" ht="14.2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row>
    <row r="93" spans="1:30" ht="14.2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row>
    <row r="94" spans="1:30" ht="14.2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row>
    <row r="95" spans="1:30" ht="14.2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row>
    <row r="96" spans="1:30" ht="14.2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row>
    <row r="97" spans="1:30" ht="14.2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row>
    <row r="98" spans="1:30" ht="14.2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row>
    <row r="99" spans="1:30" ht="14.2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row>
    <row r="100" spans="1:30" ht="14.2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row>
    <row r="101" spans="1:30" ht="14.2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row>
    <row r="102" spans="1:30" ht="14.2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row>
    <row r="103" spans="1:30" ht="14.2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row>
    <row r="104" spans="1:30" ht="14.2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row>
    <row r="105" spans="1:30" ht="14.2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row>
    <row r="106" spans="1:30" ht="14.2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row>
    <row r="107" spans="1:30" ht="14.2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row>
    <row r="108" spans="1:30" ht="14.2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row>
    <row r="109" spans="1:30" ht="14.2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row>
    <row r="110" spans="1:30" ht="14.2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row>
    <row r="111" spans="1:30" ht="14.2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row>
    <row r="112" spans="1:30" ht="14.2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row>
    <row r="113" spans="1:30" ht="14.2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row>
    <row r="114" spans="1:30" ht="14.2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row>
    <row r="115" spans="1:30" ht="14.2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row>
    <row r="116" spans="1:30" ht="14.2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row>
    <row r="117" spans="1:30" ht="14.2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row>
    <row r="118" spans="1:30" ht="14.2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row>
    <row r="119" spans="1:30" ht="14.2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row>
    <row r="120" spans="1:30" ht="14.2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row>
    <row r="121" spans="1:30" ht="14.2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row>
    <row r="122" spans="1:30" ht="14.2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row>
    <row r="123" spans="1:30" ht="14.2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row>
    <row r="124" spans="1:30" ht="14.2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row>
    <row r="125" spans="1:30" ht="14.2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row>
    <row r="126" spans="1:30" ht="14.2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row>
    <row r="127" spans="1:30" ht="14.2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row>
    <row r="128" spans="1:30" ht="14.2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row>
    <row r="129" spans="1:30" ht="14.2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row>
    <row r="130" spans="1:30" ht="14.2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row>
    <row r="131" spans="1:30" ht="14.2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row>
    <row r="132" spans="1:30" ht="14.2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row>
    <row r="133" spans="1:30" ht="14.2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0" ht="14.2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row>
    <row r="135" spans="1:30" ht="14.2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row>
    <row r="136" spans="1:30" ht="14.2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row>
    <row r="137" spans="1:30" ht="14.2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row>
    <row r="138" spans="1:30" ht="14.2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row>
    <row r="139" spans="1:30" ht="14.2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row>
    <row r="140" spans="1:30" ht="14.2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row>
    <row r="141" spans="1:30" ht="14.2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row>
    <row r="142" spans="1:30" ht="14.2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row>
    <row r="143" spans="1:30" ht="14.2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row>
    <row r="144" spans="1:30" ht="14.2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row>
    <row r="145" spans="1:30" ht="14.2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row>
    <row r="146" spans="1:30" ht="14.2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row>
    <row r="147" spans="1:30" ht="14.2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row>
    <row r="148" spans="1:30" ht="14.2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row>
    <row r="149" spans="1:30" ht="14.2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row>
    <row r="150" spans="1:30" ht="14.2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row>
    <row r="151" spans="1:30" ht="14.2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0" ht="14.2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ht="14.2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1:30" ht="14.2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1:30" ht="14.2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1:30" ht="14.2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0" ht="14.2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1:30" ht="14.2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0" ht="14.2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0" ht="14.2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1:30" ht="14.2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row>
    <row r="162" spans="1:30" ht="14.2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row>
    <row r="163" spans="1:30" ht="14.2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1:30" ht="14.2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30" ht="14.2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1:30" ht="14.2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row>
    <row r="167" spans="1:30" ht="14.2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row>
    <row r="168" spans="1:30" ht="14.2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row>
    <row r="169" spans="1:30" ht="14.2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row>
    <row r="170" spans="1:30" ht="14.2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row>
    <row r="171" spans="1:30" ht="14.2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row>
    <row r="172" spans="1:30" ht="14.2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row>
    <row r="173" spans="1:30" ht="14.2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row>
    <row r="174" spans="1:30" ht="14.2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row>
    <row r="175" spans="1:30" ht="14.2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row>
    <row r="176" spans="1:30" ht="14.2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row>
    <row r="177" spans="1:30" ht="14.2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ht="14.2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ht="14.2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row>
    <row r="180" spans="1:30" ht="14.2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row>
    <row r="181" spans="1:30" ht="14.2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ht="14.2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ht="14.2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ht="14.2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ht="14.2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ht="14.2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ht="14.2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ht="14.2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ht="14.2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ht="14.2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ht="14.2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ht="14.2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ht="14.2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ht="14.2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ht="14.2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ht="14.2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ht="14.2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ht="14.2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ht="14.2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ht="14.2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ht="14.2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ht="14.2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ht="14.2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ht="14.2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ht="14.2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ht="14.2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ht="14.2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ht="14.2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ht="14.2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ht="14.2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ht="14.2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ht="14.2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ht="14.2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ht="14.2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ht="14.2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ht="14.2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ht="14.2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ht="14.2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ht="14.2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ht="14.2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ht="14.2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ht="14.2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ht="14.2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ht="14.2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ht="14.2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ht="14.2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ht="14.2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ht="14.2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ht="14.2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ht="14.2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ht="14.2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ht="14.2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ht="14.2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ht="14.2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ht="14.2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ht="14.2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ht="14.2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ht="14.2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ht="14.2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ht="14.2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ht="14.2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ht="14.2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ht="14.2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ht="14.2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ht="14.2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ht="14.2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ht="14.2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ht="14.2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ht="14.2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ht="14.2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ht="14.2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14.2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ht="14.2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ht="14.2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ht="14.2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ht="14.2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ht="14.2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14.2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ht="14.2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ht="14.2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ht="14.2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ht="14.2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row>
    <row r="263" spans="1:30" ht="14.2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row>
    <row r="264" spans="1:30" ht="14.2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row>
    <row r="265" spans="1:30" ht="14.2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row>
    <row r="266" spans="1:30" ht="14.2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row>
    <row r="267" spans="1:30" ht="14.2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row>
    <row r="268" spans="1:30" ht="14.2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row>
    <row r="269" spans="1:30" ht="14.2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row>
    <row r="270" spans="1:30" ht="14.2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row>
    <row r="271" spans="1:30" ht="14.2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row>
    <row r="272" spans="1:30" ht="14.2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row>
    <row r="273" spans="1:30" ht="14.2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row>
    <row r="274" spans="1:30" ht="14.2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row>
    <row r="275" spans="1:30" ht="14.2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row>
    <row r="276" spans="1:30" ht="14.2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row>
    <row r="277" spans="1:30" ht="14.2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row>
    <row r="278" spans="1:30" ht="14.2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row>
    <row r="279" spans="1:30" ht="14.2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row>
    <row r="280" spans="1:30" ht="14.2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row>
    <row r="281" spans="1:30" ht="14.2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row>
    <row r="282" spans="1:30" ht="14.2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row>
    <row r="283" spans="1:30" ht="14.2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row>
    <row r="284" spans="1:30" ht="14.2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row>
    <row r="285" spans="1:30" ht="14.2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row>
    <row r="286" spans="1:30" ht="14.2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row>
    <row r="287" spans="1:30" ht="14.2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row>
    <row r="288" spans="1:30" ht="14.2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row>
    <row r="289" spans="1:30" ht="14.2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row>
    <row r="290" spans="1:30" ht="14.2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row>
    <row r="291" spans="1:30" ht="14.2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row>
    <row r="292" spans="1:30" ht="14.2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row>
    <row r="293" spans="1:30" ht="14.2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row>
    <row r="294" spans="1:30" ht="14.2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row>
    <row r="295" spans="1:30" ht="14.2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row>
    <row r="296" spans="1:30" ht="14.2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row>
    <row r="297" spans="1:30" ht="14.2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row>
    <row r="298" spans="1:30" ht="14.2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row>
    <row r="299" spans="1:30" ht="14.2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row>
    <row r="300" spans="1:30" ht="14.2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row>
    <row r="301" spans="1:30" ht="14.2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row>
    <row r="302" spans="1:30" ht="14.2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row>
    <row r="303" spans="1:30" ht="14.2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row>
    <row r="304" spans="1:30" ht="14.2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row>
    <row r="305" spans="1:30" ht="14.2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row>
    <row r="306" spans="1:30" ht="14.2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row>
    <row r="307" spans="1:30" ht="14.2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row>
    <row r="308" spans="1:30" ht="14.2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row>
    <row r="309" spans="1:30" ht="14.2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row>
    <row r="310" spans="1:30" ht="14.2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row>
    <row r="311" spans="1:30" ht="14.2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row>
    <row r="312" spans="1:30" ht="14.2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row>
    <row r="313" spans="1:30" ht="14.2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row>
    <row r="314" spans="1:30" ht="14.2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row>
    <row r="315" spans="1:30" ht="14.2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row>
    <row r="316" spans="1:30" ht="14.2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row>
    <row r="317" spans="1:30" ht="14.2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row>
    <row r="318" spans="1:30" ht="14.2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row>
    <row r="319" spans="1:30" ht="14.2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row>
    <row r="320" spans="1:30" ht="14.2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row>
    <row r="321" spans="1:30" ht="14.2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row>
    <row r="322" spans="1:30" ht="14.2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row>
    <row r="323" spans="1:30" ht="14.2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row>
    <row r="324" spans="1:30" ht="14.2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row>
    <row r="325" spans="1:30" ht="14.2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row>
    <row r="326" spans="1:30" ht="14.2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row>
    <row r="327" spans="1:30" ht="14.2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row>
    <row r="328" spans="1:30" ht="14.2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row>
    <row r="329" spans="1:30" ht="14.2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row>
    <row r="330" spans="1:30" ht="14.2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row>
    <row r="331" spans="1:30" ht="14.2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row>
    <row r="332" spans="1:30" ht="14.2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row>
    <row r="333" spans="1:30" ht="14.2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row>
    <row r="334" spans="1:30" ht="14.2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row>
    <row r="335" spans="1:30" ht="14.2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row>
    <row r="336" spans="1:30" ht="14.2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row>
    <row r="337" spans="1:30" ht="14.2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row>
    <row r="338" spans="1:30" ht="14.2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row>
    <row r="339" spans="1:30" ht="14.2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row>
    <row r="340" spans="1:30" ht="14.2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row>
    <row r="341" spans="1:30" ht="14.2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row>
    <row r="342" spans="1:30" ht="14.2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row>
    <row r="343" spans="1:30" ht="14.2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row>
    <row r="344" spans="1:30" ht="14.2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row>
    <row r="345" spans="1:30" ht="14.2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row>
    <row r="346" spans="1:30" ht="14.2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row>
    <row r="347" spans="1:30" ht="14.2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row>
    <row r="348" spans="1:30" ht="14.2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row>
    <row r="349" spans="1:30" ht="14.2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row>
    <row r="350" spans="1:30" ht="14.2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row>
    <row r="351" spans="1:30" ht="14.2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row>
    <row r="352" spans="1:30" ht="14.2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row>
    <row r="353" spans="1:30" ht="14.2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row>
    <row r="354" spans="1:30" ht="14.2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row>
    <row r="355" spans="1:30" ht="14.2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row>
    <row r="356" spans="1:30" ht="14.2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row>
    <row r="357" spans="1:30" ht="14.2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row>
    <row r="358" spans="1:30" ht="14.2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row>
    <row r="359" spans="1:30" ht="14.2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row>
    <row r="360" spans="1:30" ht="14.2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row>
    <row r="361" spans="1:30" ht="14.2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row>
    <row r="362" spans="1:30" ht="14.2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row>
    <row r="363" spans="1:30" ht="14.2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row>
    <row r="364" spans="1:30" ht="14.2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row>
    <row r="365" spans="1:30" ht="14.2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row>
    <row r="366" spans="1:30" ht="14.2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row>
    <row r="367" spans="1:30" ht="14.2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row>
    <row r="368" spans="1:30" ht="14.2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row>
    <row r="369" spans="1:30" ht="14.2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row>
    <row r="370" spans="1:30" ht="14.2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row>
    <row r="371" spans="1:30" ht="14.2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row>
    <row r="372" spans="1:30" ht="14.2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row>
    <row r="373" spans="1:30" ht="14.2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row>
    <row r="374" spans="1:30" ht="14.2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row>
    <row r="375" spans="1:30" ht="14.2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row>
    <row r="376" spans="1:30" ht="14.2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row>
    <row r="377" spans="1:30" ht="14.2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row>
    <row r="378" spans="1:30" ht="14.2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row>
    <row r="379" spans="1:30" ht="14.2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row>
    <row r="380" spans="1:30" ht="14.2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row>
    <row r="381" spans="1:30" ht="14.2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row>
    <row r="382" spans="1:30" ht="14.2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row>
    <row r="383" spans="1:30" ht="14.2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row>
    <row r="384" spans="1:30" ht="14.2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row>
    <row r="385" spans="1:30" ht="14.2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row>
    <row r="386" spans="1:30" ht="14.2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row>
    <row r="387" spans="1:30" ht="14.2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row>
    <row r="388" spans="1:30" ht="14.2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row>
    <row r="389" spans="1:30" ht="14.2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row>
    <row r="390" spans="1:30" ht="14.2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row>
    <row r="391" spans="1:30" ht="14.2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row>
    <row r="392" spans="1:30" ht="14.2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row>
    <row r="393" spans="1:30" ht="14.2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row>
    <row r="394" spans="1:30" ht="14.2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row>
    <row r="395" spans="1:30" ht="14.2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row>
    <row r="396" spans="1:30" ht="14.2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row>
    <row r="397" spans="1:30" ht="14.2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row>
    <row r="398" spans="1:30" ht="14.2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row>
    <row r="399" spans="1:30" ht="14.2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row>
    <row r="400" spans="1:30" ht="14.2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row>
    <row r="401" spans="1:30" ht="14.2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row>
    <row r="402" spans="1:30" ht="14.2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row>
    <row r="403" spans="1:30" ht="14.2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row>
    <row r="404" spans="1:30" ht="14.2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row>
    <row r="405" spans="1:30" ht="14.2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row>
    <row r="406" spans="1:30" ht="14.2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row>
    <row r="407" spans="1:30" ht="14.2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row>
    <row r="408" spans="1:30" ht="14.2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row>
    <row r="409" spans="1:30" ht="14.2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row>
    <row r="410" spans="1:30" ht="14.2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row>
    <row r="411" spans="1:30" ht="14.2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row>
    <row r="412" spans="1:30" ht="14.2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row>
    <row r="413" spans="1:30" ht="14.2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row>
    <row r="414" spans="1:30" ht="14.2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row>
    <row r="415" spans="1:30" ht="14.2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row>
    <row r="416" spans="1:30" ht="14.2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row>
    <row r="417" spans="1:30" ht="14.2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row>
    <row r="418" spans="1:30" ht="14.2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row>
    <row r="419" spans="1:30" ht="14.2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row>
    <row r="420" spans="1:30" ht="14.2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row>
    <row r="421" spans="1:30" ht="14.2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row>
    <row r="422" spans="1:30" ht="14.2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row>
    <row r="423" spans="1:30" ht="14.2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row>
    <row r="424" spans="1:30" ht="14.2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row>
    <row r="425" spans="1:30" ht="14.2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row>
    <row r="426" spans="1:30" ht="14.2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row>
    <row r="427" spans="1:30" ht="14.2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row>
    <row r="428" spans="1:30" ht="14.2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row>
    <row r="429" spans="1:30" ht="14.2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row>
    <row r="430" spans="1:30" ht="14.2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row>
    <row r="431" spans="1:30" ht="14.2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row>
    <row r="432" spans="1:30" ht="14.2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row>
    <row r="433" spans="1:30" ht="14.2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row>
    <row r="434" spans="1:30" ht="14.2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row>
    <row r="435" spans="1:30" ht="14.2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row>
    <row r="436" spans="1:30" ht="14.2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row>
    <row r="437" spans="1:30" ht="14.2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row>
    <row r="438" spans="1:30" ht="14.2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row>
    <row r="439" spans="1:30" ht="14.2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row>
    <row r="440" spans="1:30" ht="14.2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row>
    <row r="441" spans="1:30" ht="14.2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row>
    <row r="442" spans="1:30" ht="14.2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row>
    <row r="443" spans="1:30" ht="14.2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row>
    <row r="444" spans="1:30" ht="14.2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row>
    <row r="445" spans="1:30" ht="14.2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row>
    <row r="446" spans="1:30" ht="14.2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row>
    <row r="447" spans="1:30" ht="14.2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row>
    <row r="448" spans="1:30" ht="14.2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row>
    <row r="449" spans="1:30" ht="14.2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row>
    <row r="450" spans="1:30" ht="14.2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row>
    <row r="451" spans="1:30" ht="14.2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row>
    <row r="452" spans="1:30" ht="14.2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row>
    <row r="453" spans="1:30" ht="14.2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row>
    <row r="454" spans="1:30" ht="14.2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row>
    <row r="455" spans="1:30" ht="14.2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row>
    <row r="456" spans="1:30" ht="14.2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row>
    <row r="457" spans="1:30" ht="14.2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row>
    <row r="458" spans="1:30" ht="14.2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row>
    <row r="459" spans="1:30" ht="14.2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row>
    <row r="460" spans="1:30" ht="14.2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row>
    <row r="461" spans="1:30" ht="14.2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row>
    <row r="462" spans="1:30" ht="14.2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row>
    <row r="463" spans="1:30" ht="14.2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row>
    <row r="464" spans="1:30" ht="14.2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row>
    <row r="465" spans="1:30" ht="14.2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row>
    <row r="466" spans="1:30" ht="14.2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row>
    <row r="467" spans="1:30" ht="14.2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row>
    <row r="468" spans="1:30" ht="14.2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row>
    <row r="469" spans="1:30" ht="14.2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row>
    <row r="470" spans="1:30" ht="14.2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row>
    <row r="471" spans="1:30" ht="14.2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row>
    <row r="472" spans="1:30" ht="14.2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row>
    <row r="473" spans="1:30" ht="14.2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row>
    <row r="474" spans="1:30" ht="14.2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row>
    <row r="475" spans="1:30" ht="14.2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row>
    <row r="476" spans="1:30" ht="14.2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row>
    <row r="477" spans="1:30" ht="14.2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row>
    <row r="478" spans="1:30" ht="14.2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row>
    <row r="479" spans="1:30" ht="14.2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row>
    <row r="480" spans="1:30" ht="14.2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row>
    <row r="481" spans="1:30" ht="14.2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row>
    <row r="482" spans="1:30" ht="14.2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row>
    <row r="483" spans="1:30" ht="14.2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row>
    <row r="484" spans="1:30" ht="14.2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row>
    <row r="485" spans="1:30" ht="14.2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row>
    <row r="486" spans="1:30" ht="14.2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row>
    <row r="487" spans="1:30" ht="14.2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row>
    <row r="488" spans="1:30" ht="14.2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row>
    <row r="489" spans="1:30" ht="14.2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row>
    <row r="490" spans="1:30" ht="14.2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row>
    <row r="491" spans="1:30" ht="14.2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row>
    <row r="492" spans="1:30" ht="14.2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row>
    <row r="493" spans="1:30" ht="14.2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row>
    <row r="494" spans="1:30" ht="14.2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row>
    <row r="495" spans="1:30" ht="14.2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row>
    <row r="496" spans="1:30" ht="14.2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row>
    <row r="497" spans="1:30" ht="14.2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row>
    <row r="498" spans="1:30" ht="14.2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row>
    <row r="499" spans="1:30" ht="14.2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row>
    <row r="500" spans="1:30" ht="14.2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row>
    <row r="501" spans="1:30" ht="14.2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row>
    <row r="502" spans="1:30" ht="14.2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row>
    <row r="503" spans="1:30" ht="14.2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row>
    <row r="504" spans="1:30" ht="14.2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row>
    <row r="505" spans="1:30" ht="14.2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row>
    <row r="506" spans="1:30" ht="14.2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row>
    <row r="507" spans="1:30" ht="14.2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row>
    <row r="508" spans="1:30" ht="14.2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row>
    <row r="509" spans="1:30" ht="14.2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row>
    <row r="510" spans="1:30" ht="14.2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row>
    <row r="511" spans="1:30" ht="14.2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row>
    <row r="512" spans="1:30" ht="14.2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row>
    <row r="513" spans="1:30" ht="14.2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row>
    <row r="514" spans="1:30" ht="14.2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row>
    <row r="515" spans="1:30" ht="14.2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row>
    <row r="516" spans="1:30" ht="14.2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row>
    <row r="517" spans="1:30" ht="14.2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row>
    <row r="518" spans="1:30" ht="14.2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row>
    <row r="519" spans="1:30" ht="14.2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row>
    <row r="520" spans="1:30" ht="14.2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row>
    <row r="521" spans="1:30" ht="14.2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row>
    <row r="522" spans="1:30" ht="14.2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row>
    <row r="523" spans="1:30" ht="14.2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row>
    <row r="524" spans="1:30" ht="14.2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row>
    <row r="525" spans="1:30" ht="14.2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row>
    <row r="526" spans="1:30" ht="14.2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row>
    <row r="527" spans="1:30" ht="14.2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row>
    <row r="528" spans="1:30" ht="14.2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row>
    <row r="529" spans="1:30" ht="14.2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row>
    <row r="530" spans="1:30" ht="14.2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row>
    <row r="531" spans="1:30" ht="14.2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row>
    <row r="532" spans="1:30" ht="14.2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row>
    <row r="533" spans="1:30" ht="14.2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row>
    <row r="534" spans="1:30" ht="14.2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row>
    <row r="535" spans="1:30" ht="14.2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row>
    <row r="536" spans="1:30" ht="14.2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row>
    <row r="537" spans="1:30" ht="14.2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row>
    <row r="538" spans="1:30" ht="14.2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row>
    <row r="539" spans="1:30" ht="14.2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row>
    <row r="540" spans="1:30" ht="14.2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row>
    <row r="541" spans="1:30" ht="14.2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row>
    <row r="542" spans="1:30" ht="14.2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row>
    <row r="543" spans="1:30" ht="14.2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row>
    <row r="544" spans="1:30" ht="14.2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row>
    <row r="545" spans="1:30" ht="14.2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row>
    <row r="546" spans="1:30" ht="14.2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row>
    <row r="547" spans="1:30" ht="14.2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row>
    <row r="548" spans="1:30" ht="14.2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row>
    <row r="549" spans="1:30" ht="14.2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row>
    <row r="550" spans="1:30" ht="14.2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row>
    <row r="551" spans="1:30" ht="14.2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row>
    <row r="552" spans="1:30" ht="14.2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row>
    <row r="553" spans="1:30" ht="14.2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row>
    <row r="554" spans="1:30" ht="14.2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row>
    <row r="555" spans="1:30" ht="14.2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row>
    <row r="556" spans="1:30" ht="14.2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row>
    <row r="557" spans="1:30" ht="14.2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row>
    <row r="558" spans="1:30" ht="14.2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row>
    <row r="559" spans="1:30" ht="14.2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row>
    <row r="560" spans="1:30" ht="14.2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row>
    <row r="561" spans="1:30" ht="14.2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row>
    <row r="562" spans="1:30" ht="14.2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row>
    <row r="563" spans="1:30" ht="14.2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row>
    <row r="564" spans="1:30" ht="14.2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row>
    <row r="565" spans="1:30" ht="14.2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row>
    <row r="566" spans="1:30" ht="14.2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row>
    <row r="567" spans="1:30" ht="14.2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row>
    <row r="568" spans="1:30" ht="14.2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row>
    <row r="569" spans="1:30" ht="14.2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row>
    <row r="570" spans="1:30" ht="14.2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row>
    <row r="571" spans="1:30" ht="14.2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row>
    <row r="572" spans="1:30" ht="14.2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row>
    <row r="573" spans="1:30" ht="14.2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row>
    <row r="574" spans="1:30" ht="14.2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row>
    <row r="575" spans="1:30" ht="14.2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row>
    <row r="576" spans="1:30" ht="14.2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row>
    <row r="577" spans="1:30" ht="14.2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row>
    <row r="578" spans="1:30" ht="14.2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row>
    <row r="579" spans="1:30" ht="14.2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row>
    <row r="580" spans="1:30" ht="14.2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row>
    <row r="581" spans="1:30" ht="14.2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row>
    <row r="582" spans="1:30" ht="14.2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row>
    <row r="583" spans="1:30" ht="14.2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row>
    <row r="584" spans="1:30" ht="14.2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row>
    <row r="585" spans="1:30" ht="14.2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row>
    <row r="586" spans="1:30" ht="14.2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row>
    <row r="587" spans="1:30" ht="14.2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row>
    <row r="588" spans="1:30" ht="14.2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row>
    <row r="589" spans="1:30" ht="14.2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row>
    <row r="590" spans="1:30" ht="14.2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row>
    <row r="591" spans="1:30" ht="14.2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row>
    <row r="592" spans="1:30" ht="14.2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row>
    <row r="593" spans="1:30" ht="14.2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row>
    <row r="594" spans="1:30" ht="14.2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row>
    <row r="595" spans="1:30" ht="14.2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row>
    <row r="596" spans="1:30" ht="14.2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row>
    <row r="597" spans="1:30" ht="14.2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row>
    <row r="598" spans="1:30" ht="14.2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row>
    <row r="599" spans="1:30" ht="14.2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row>
    <row r="600" spans="1:30" ht="14.2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row>
    <row r="601" spans="1:30" ht="14.2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row>
    <row r="602" spans="1:30" ht="14.2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row>
    <row r="603" spans="1:30" ht="14.2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row>
    <row r="604" spans="1:30" ht="14.2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row>
    <row r="605" spans="1:30" ht="14.2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row>
    <row r="606" spans="1:30" ht="14.2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row>
    <row r="607" spans="1:30" ht="14.2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row>
    <row r="608" spans="1:30" ht="14.2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row>
    <row r="609" spans="1:30" ht="14.2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row>
    <row r="610" spans="1:30" ht="14.2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row>
    <row r="611" spans="1:30" ht="14.2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row>
    <row r="612" spans="1:30" ht="14.2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row>
    <row r="613" spans="1:30" ht="14.2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row>
    <row r="614" spans="1:30" ht="14.2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row>
    <row r="615" spans="1:30" ht="14.2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row>
    <row r="616" spans="1:30" ht="14.2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row>
    <row r="617" spans="1:30" ht="14.2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row>
    <row r="618" spans="1:30" ht="14.2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row>
    <row r="619" spans="1:30" ht="14.2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row>
    <row r="620" spans="1:30" ht="14.2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row>
    <row r="621" spans="1:30" ht="14.2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row>
    <row r="622" spans="1:30" ht="14.2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row>
    <row r="623" spans="1:30" ht="14.2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row>
    <row r="624" spans="1:30" ht="14.2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row>
    <row r="625" spans="1:30" ht="14.2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row>
    <row r="626" spans="1:30" ht="14.2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row>
    <row r="627" spans="1:30" ht="14.2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row>
    <row r="628" spans="1:30" ht="14.2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row>
    <row r="629" spans="1:30" ht="14.2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row>
    <row r="630" spans="1:30" ht="14.2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row>
    <row r="631" spans="1:30" ht="14.2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row>
    <row r="632" spans="1:30" ht="14.2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row>
    <row r="633" spans="1:30" ht="14.2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row>
    <row r="634" spans="1:30" ht="14.2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row>
    <row r="635" spans="1:30" ht="14.2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row>
    <row r="636" spans="1:30" ht="14.2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row>
    <row r="637" spans="1:30" ht="14.2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row>
    <row r="638" spans="1:30" ht="14.2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row>
    <row r="639" spans="1:30" ht="14.2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row>
    <row r="640" spans="1:30" ht="14.2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row>
    <row r="641" spans="1:30" ht="14.2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row>
    <row r="642" spans="1:30" ht="14.2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row>
    <row r="643" spans="1:30" ht="14.2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row>
    <row r="644" spans="1:30" ht="14.2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row>
    <row r="645" spans="1:30" ht="14.2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row>
    <row r="646" spans="1:30" ht="14.2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row>
    <row r="647" spans="1:30" ht="14.2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row>
    <row r="648" spans="1:30" ht="14.2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row>
    <row r="649" spans="1:30" ht="14.2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row>
    <row r="650" spans="1:30" ht="14.2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row>
    <row r="651" spans="1:30" ht="14.2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row>
    <row r="652" spans="1:30" ht="14.2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row>
    <row r="653" spans="1:30" ht="14.2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row>
    <row r="654" spans="1:30" ht="14.2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row>
    <row r="655" spans="1:30" ht="14.2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row>
    <row r="656" spans="1:30" ht="14.2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row>
    <row r="657" spans="1:30" ht="14.2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row>
    <row r="658" spans="1:30" ht="14.2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row>
    <row r="659" spans="1:30" ht="14.2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row>
    <row r="660" spans="1:30" ht="14.2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row>
    <row r="661" spans="1:30" ht="14.2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row>
    <row r="662" spans="1:30" ht="14.2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row>
    <row r="663" spans="1:30" ht="14.2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row>
    <row r="664" spans="1:30" ht="14.2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row>
    <row r="665" spans="1:30" ht="14.2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row>
    <row r="666" spans="1:30" ht="14.2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row>
    <row r="667" spans="1:30" ht="14.2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row>
    <row r="668" spans="1:30" ht="14.2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row>
    <row r="669" spans="1:30" ht="14.2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row>
    <row r="670" spans="1:30" ht="14.2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row>
    <row r="671" spans="1:30" ht="14.2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row>
    <row r="672" spans="1:30" ht="14.2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row>
    <row r="673" spans="1:30" ht="14.2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row>
    <row r="674" spans="1:30" ht="14.2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row>
    <row r="675" spans="1:30" ht="14.2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row>
    <row r="676" spans="1:30" ht="14.2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row>
    <row r="677" spans="1:30" ht="14.2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row>
    <row r="678" spans="1:30" ht="14.2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row>
    <row r="679" spans="1:30" ht="14.2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row>
    <row r="680" spans="1:30" ht="14.2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row>
    <row r="681" spans="1:30" ht="14.2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row>
    <row r="682" spans="1:30" ht="14.2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row>
    <row r="683" spans="1:30" ht="14.2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row>
    <row r="684" spans="1:30" ht="14.2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row>
    <row r="685" spans="1:30" ht="14.2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row>
    <row r="686" spans="1:30" ht="14.2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row>
    <row r="687" spans="1:30" ht="14.2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row>
    <row r="688" spans="1:30" ht="14.2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row>
    <row r="689" spans="1:30" ht="14.2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row>
    <row r="690" spans="1:30" ht="14.2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row>
    <row r="691" spans="1:30" ht="14.2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row>
    <row r="692" spans="1:30" ht="14.2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row>
    <row r="693" spans="1:30" ht="14.2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row>
    <row r="694" spans="1:30" ht="14.2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row>
    <row r="695" spans="1:30" ht="14.2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row>
    <row r="696" spans="1:30" ht="14.2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row>
    <row r="697" spans="1:30" ht="14.2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row>
    <row r="698" spans="1:30" ht="14.2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row>
    <row r="699" spans="1:30" ht="14.2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row>
    <row r="700" spans="1:30" ht="14.2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row>
    <row r="701" spans="1:30" ht="14.2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row>
    <row r="702" spans="1:30" ht="14.2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row>
    <row r="703" spans="1:30" ht="14.2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row>
    <row r="704" spans="1:30" ht="14.2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row>
    <row r="705" spans="1:30" ht="14.2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row>
    <row r="706" spans="1:30" ht="14.2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row>
    <row r="707" spans="1:30" ht="14.2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row>
    <row r="708" spans="1:30" ht="14.2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row>
    <row r="709" spans="1:30" ht="14.2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row>
    <row r="710" spans="1:30" ht="14.2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row>
    <row r="711" spans="1:30" ht="14.2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row>
    <row r="712" spans="1:30" ht="14.2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row>
    <row r="713" spans="1:30" ht="14.2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row>
    <row r="714" spans="1:30" ht="14.2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row>
    <row r="715" spans="1:30" ht="14.2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row>
    <row r="716" spans="1:30" ht="14.2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row>
    <row r="717" spans="1:30" ht="14.2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row>
    <row r="718" spans="1:30" ht="14.2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row>
    <row r="719" spans="1:30" ht="14.2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row>
    <row r="720" spans="1:30" ht="14.2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row>
    <row r="721" spans="1:30" ht="14.2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row>
    <row r="722" spans="1:30" ht="14.2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row>
    <row r="723" spans="1:30" ht="14.2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row>
    <row r="724" spans="1:30" ht="14.2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row>
    <row r="725" spans="1:30" ht="14.2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row>
    <row r="726" spans="1:30" ht="14.2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row>
    <row r="727" spans="1:30" ht="14.2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row>
    <row r="728" spans="1:30" ht="14.2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row>
    <row r="729" spans="1:30" ht="14.2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row>
    <row r="730" spans="1:30" ht="14.2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row>
    <row r="731" spans="1:30" ht="14.2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row>
    <row r="732" spans="1:30" ht="14.2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row>
    <row r="733" spans="1:30" ht="14.2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row>
    <row r="734" spans="1:30" ht="14.2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row>
    <row r="735" spans="1:30" ht="14.2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row>
    <row r="736" spans="1:30" ht="14.2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row>
    <row r="737" spans="1:30" ht="14.2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row>
    <row r="738" spans="1:30" ht="14.2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row>
    <row r="739" spans="1:30" ht="14.2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row>
    <row r="740" spans="1:30" ht="14.2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row>
    <row r="741" spans="1:30" ht="14.2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row>
    <row r="742" spans="1:30" ht="14.2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row>
    <row r="743" spans="1:30" ht="14.2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row>
    <row r="744" spans="1:30" ht="14.2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row>
    <row r="745" spans="1:30" ht="14.2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row>
    <row r="746" spans="1:30" ht="14.2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row>
    <row r="747" spans="1:30" ht="14.2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row>
    <row r="748" spans="1:30" ht="14.2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row>
    <row r="749" spans="1:30" ht="14.2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row>
    <row r="750" spans="1:30" ht="14.2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row>
    <row r="751" spans="1:30" ht="14.2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row>
    <row r="752" spans="1:30" ht="14.2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row>
    <row r="753" spans="1:30" ht="14.2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row>
    <row r="754" spans="1:30" ht="14.2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row>
    <row r="755" spans="1:30" ht="14.2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row>
    <row r="756" spans="1:30" ht="14.2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row>
    <row r="757" spans="1:30" ht="14.2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row>
    <row r="758" spans="1:30" ht="14.2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row>
    <row r="759" spans="1:30" ht="14.2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row>
    <row r="760" spans="1:30" ht="14.2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row>
    <row r="761" spans="1:30" ht="14.2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row>
    <row r="762" spans="1:30" ht="14.2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row>
    <row r="763" spans="1:30" ht="14.2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row>
    <row r="764" spans="1:30" ht="14.2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row>
    <row r="765" spans="1:30" ht="14.2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row>
    <row r="766" spans="1:30" ht="14.2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row>
    <row r="767" spans="1:30" ht="14.2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row>
    <row r="768" spans="1:30" ht="14.2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row>
    <row r="769" spans="1:30" ht="14.2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row>
    <row r="770" spans="1:30" ht="14.2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row>
    <row r="771" spans="1:30" ht="14.2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row>
    <row r="772" spans="1:30" ht="14.2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row>
    <row r="773" spans="1:30" ht="14.2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row>
    <row r="774" spans="1:30" ht="14.2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row>
    <row r="775" spans="1:30" ht="14.2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row>
    <row r="776" spans="1:30" ht="14.2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row>
    <row r="777" spans="1:30" ht="14.2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row>
    <row r="778" spans="1:30" ht="14.2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row>
    <row r="779" spans="1:30" ht="14.2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row>
    <row r="780" spans="1:30" ht="14.2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row>
    <row r="781" spans="1:30" ht="14.2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row>
    <row r="782" spans="1:30" ht="14.2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row>
    <row r="783" spans="1:30" ht="14.2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row>
    <row r="784" spans="1:30" ht="14.2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row>
    <row r="785" spans="1:30" ht="14.2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row>
    <row r="786" spans="1:30" ht="14.2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row>
    <row r="787" spans="1:30" ht="14.2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row>
    <row r="788" spans="1:30" ht="14.2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row>
    <row r="789" spans="1:30" ht="14.2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row>
    <row r="790" spans="1:30" ht="14.2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row>
    <row r="791" spans="1:30" ht="14.2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row>
    <row r="792" spans="1:30" ht="14.2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row>
    <row r="793" spans="1:30" ht="14.2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row>
    <row r="794" spans="1:30" ht="14.2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row>
    <row r="795" spans="1:30" ht="14.2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row>
    <row r="796" spans="1:30" ht="14.2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row>
    <row r="797" spans="1:30" ht="14.2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row>
    <row r="798" spans="1:30" ht="14.2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row>
    <row r="799" spans="1:30" ht="14.2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row>
    <row r="800" spans="1:30" ht="14.2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row>
    <row r="801" spans="1:30" ht="14.2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row>
    <row r="802" spans="1:30" ht="14.2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row>
    <row r="803" spans="1:30" ht="14.2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row>
    <row r="804" spans="1:30" ht="14.2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row>
    <row r="805" spans="1:30" ht="14.2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row>
    <row r="806" spans="1:30" ht="14.2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row>
    <row r="807" spans="1:30" ht="14.2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row>
    <row r="808" spans="1:30" ht="14.2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row>
    <row r="809" spans="1:30" ht="14.2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row>
    <row r="810" spans="1:30" ht="14.2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row>
    <row r="811" spans="1:30" ht="14.2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row>
    <row r="812" spans="1:30" ht="14.2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row>
    <row r="813" spans="1:30" ht="14.2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row>
    <row r="814" spans="1:30" ht="14.2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row>
    <row r="815" spans="1:30" ht="14.2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row>
    <row r="816" spans="1:30" ht="14.2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row>
    <row r="817" spans="1:30" ht="14.2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row>
    <row r="818" spans="1:30" ht="14.2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row>
    <row r="819" spans="1:30" ht="14.2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row>
    <row r="820" spans="1:30" ht="14.2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row>
    <row r="821" spans="1:30" ht="14.2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row>
    <row r="822" spans="1:30" ht="14.2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row>
    <row r="823" spans="1:30" ht="14.2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row>
    <row r="824" spans="1:30" ht="14.2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row>
    <row r="825" spans="1:30" ht="14.2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row>
    <row r="826" spans="1:30" ht="14.2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row>
    <row r="827" spans="1:30" ht="14.2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row>
    <row r="828" spans="1:30" ht="14.2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row>
    <row r="829" spans="1:30" ht="14.2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row>
    <row r="830" spans="1:30" ht="14.2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row>
    <row r="831" spans="1:30" ht="14.2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row>
    <row r="832" spans="1:30" ht="14.2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row>
    <row r="833" spans="1:30" ht="14.2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row>
    <row r="834" spans="1:30" ht="14.2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row>
    <row r="835" spans="1:30" ht="14.2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row>
    <row r="836" spans="1:30" ht="14.2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row>
    <row r="837" spans="1:30" ht="14.2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row>
    <row r="838" spans="1:30" ht="14.2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row>
    <row r="839" spans="1:30" ht="14.2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row>
    <row r="840" spans="1:30" ht="14.2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row>
    <row r="841" spans="1:30" ht="14.2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row>
    <row r="842" spans="1:30" ht="14.2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row>
    <row r="843" spans="1:30" ht="14.2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row>
    <row r="844" spans="1:30" ht="14.2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row>
    <row r="845" spans="1:30" ht="14.2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row>
    <row r="846" spans="1:30" ht="14.2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row>
    <row r="847" spans="1:30" ht="14.2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row>
    <row r="848" spans="1:30" ht="14.2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row>
    <row r="849" spans="1:30" ht="14.2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row>
    <row r="850" spans="1:30" ht="14.2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row>
    <row r="851" spans="1:30" ht="14.2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row>
    <row r="852" spans="1:30" ht="14.2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row>
    <row r="853" spans="1:30" ht="14.2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row>
    <row r="854" spans="1:30" ht="14.2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row>
    <row r="855" spans="1:30" ht="14.2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row>
    <row r="856" spans="1:30" ht="14.2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row>
    <row r="857" spans="1:30" ht="14.2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row>
    <row r="858" spans="1:30" ht="14.2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row>
    <row r="859" spans="1:30" ht="14.2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row>
    <row r="860" spans="1:30" ht="14.2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row>
    <row r="861" spans="1:30" ht="14.2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row>
    <row r="862" spans="1:30" ht="14.2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row>
    <row r="863" spans="1:30" ht="14.2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row>
    <row r="864" spans="1:30" ht="14.2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row>
    <row r="865" spans="1:30" ht="14.2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row>
    <row r="866" spans="1:30" ht="14.2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row>
    <row r="867" spans="1:30" ht="14.2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row>
    <row r="868" spans="1:30" ht="14.2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row>
    <row r="869" spans="1:30" ht="14.2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row>
    <row r="870" spans="1:30" ht="14.2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row>
    <row r="871" spans="1:30" ht="14.2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row>
    <row r="872" spans="1:30" ht="14.2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row>
    <row r="873" spans="1:30" ht="14.2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row>
    <row r="874" spans="1:30" ht="14.2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row>
    <row r="875" spans="1:30" ht="14.2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row>
    <row r="876" spans="1:30" ht="14.2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row>
    <row r="877" spans="1:30" ht="14.2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row>
    <row r="878" spans="1:30" ht="14.2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row>
    <row r="879" spans="1:30" ht="14.2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row>
    <row r="880" spans="1:30" ht="14.2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row>
    <row r="881" spans="1:30" ht="14.2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row>
    <row r="882" spans="1:30" ht="14.2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row>
    <row r="883" spans="1:30" ht="14.2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row>
    <row r="884" spans="1:30" ht="14.2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row>
    <row r="885" spans="1:30" ht="14.2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row>
    <row r="886" spans="1:30" ht="14.2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row>
    <row r="887" spans="1:30" ht="14.2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row>
    <row r="888" spans="1:30" ht="14.2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row>
    <row r="889" spans="1:30" ht="14.2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row>
    <row r="890" spans="1:30" ht="14.2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row>
    <row r="891" spans="1:30" ht="14.2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row>
    <row r="892" spans="1:30" ht="14.2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row>
    <row r="893" spans="1:30" ht="14.2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row>
    <row r="894" spans="1:30" ht="14.2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row>
    <row r="895" spans="1:30" ht="14.2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row>
    <row r="896" spans="1:30" ht="14.2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row>
    <row r="897" spans="1:30" ht="14.2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row>
    <row r="898" spans="1:30" ht="14.2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row>
    <row r="899" spans="1:30" ht="14.2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row>
    <row r="900" spans="1:30" ht="14.2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row>
    <row r="901" spans="1:30" ht="14.2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row>
    <row r="902" spans="1:30" ht="14.2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row>
    <row r="903" spans="1:30" ht="14.2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row>
    <row r="904" spans="1:30" ht="14.2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row>
    <row r="905" spans="1:30" ht="14.2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row>
    <row r="906" spans="1:30" ht="14.2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row>
    <row r="907" spans="1:30" ht="14.2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row>
    <row r="908" spans="1:30" ht="14.2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row>
    <row r="909" spans="1:30" ht="14.2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row>
    <row r="910" spans="1:30" ht="14.2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row>
    <row r="911" spans="1:30" ht="14.2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row>
    <row r="912" spans="1:30" ht="14.2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row>
    <row r="913" spans="1:30" ht="14.2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row>
    <row r="914" spans="1:30" ht="14.2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row>
    <row r="915" spans="1:30" ht="14.2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row>
    <row r="916" spans="1:30" ht="14.2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row>
    <row r="917" spans="1:30" ht="14.2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row>
    <row r="918" spans="1:30" ht="14.2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row>
    <row r="919" spans="1:30" ht="14.2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row>
    <row r="920" spans="1:30" ht="14.2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row>
    <row r="921" spans="1:30" ht="14.2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row>
    <row r="922" spans="1:30" ht="14.2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row>
    <row r="923" spans="1:30" ht="14.2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row>
    <row r="924" spans="1:30" ht="14.2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row>
    <row r="925" spans="1:30" ht="14.2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row>
    <row r="926" spans="1:30" ht="14.2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row>
    <row r="927" spans="1:30" ht="14.2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row>
    <row r="928" spans="1:30" ht="14.2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row>
    <row r="929" spans="1:30" ht="14.2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row>
    <row r="930" spans="1:30" ht="14.2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row>
    <row r="931" spans="1:30" ht="14.2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row>
    <row r="932" spans="1:30" ht="14.2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row>
    <row r="933" spans="1:30" ht="14.2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row>
    <row r="934" spans="1:30" ht="14.2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row>
    <row r="935" spans="1:30" ht="14.2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row>
    <row r="936" spans="1:30" ht="14.2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row>
    <row r="937" spans="1:30" ht="14.2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row>
    <row r="938" spans="1:30" ht="14.2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row>
    <row r="939" spans="1:30" ht="14.2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row>
    <row r="940" spans="1:30" ht="14.2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row>
    <row r="941" spans="1:30" ht="14.2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row>
    <row r="942" spans="1:30" ht="14.2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row>
    <row r="943" spans="1:30" ht="14.2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row>
    <row r="944" spans="1:30" ht="14.2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row>
    <row r="945" spans="1:30" ht="14.2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row>
    <row r="946" spans="1:30" ht="14.2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row>
    <row r="947" spans="1:30" ht="14.2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row>
    <row r="948" spans="1:30" ht="14.2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row>
    <row r="949" spans="1:30" ht="14.2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row>
    <row r="950" spans="1:30" ht="14.2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row>
    <row r="951" spans="1:30" ht="14.2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row>
    <row r="952" spans="1:30" ht="14.2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row>
    <row r="953" spans="1:30" ht="14.2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row>
    <row r="954" spans="1:30" ht="14.2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row>
    <row r="955" spans="1:30" ht="14.2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row>
    <row r="956" spans="1:30" ht="14.2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row>
    <row r="957" spans="1:30" ht="14.2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row>
    <row r="958" spans="1:30" ht="14.2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row>
    <row r="959" spans="1:30" ht="14.2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row>
    <row r="960" spans="1:30" ht="14.2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row>
    <row r="961" spans="1:30" ht="14.2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row>
    <row r="962" spans="1:30" ht="14.2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row>
    <row r="963" spans="1:30" ht="14.2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row>
    <row r="964" spans="1:30" ht="14.2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row>
    <row r="965" spans="1:30" ht="14.2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row>
    <row r="966" spans="1:30" ht="14.2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row>
    <row r="967" spans="1:30" ht="14.2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row>
    <row r="968" spans="1:30" ht="14.2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row>
    <row r="969" spans="1:30" ht="14.2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row>
    <row r="970" spans="1:30" ht="14.2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row>
    <row r="971" spans="1:30" ht="14.2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row>
    <row r="972" spans="1:30" ht="14.2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row>
    <row r="973" spans="1:30" ht="14.2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row>
    <row r="974" spans="1:30" ht="14.2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row>
    <row r="975" spans="1:30" ht="14.2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row>
    <row r="976" spans="1:30" ht="14.2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row>
    <row r="977" spans="1:30" ht="14.2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row>
    <row r="978" spans="1:30" ht="14.2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row>
    <row r="979" spans="1:30" ht="14.2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row>
    <row r="980" spans="1:30" ht="14.2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row>
    <row r="981" spans="1:30" ht="14.2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row>
    <row r="982" spans="1:30" ht="14.2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row>
    <row r="983" spans="1:30" ht="14.2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row>
    <row r="984" spans="1:30" ht="14.2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row>
    <row r="985" spans="1:30" ht="14.2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row>
    <row r="986" spans="1:30" ht="14.2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row>
    <row r="987" spans="1:30" ht="14.2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row>
    <row r="988" spans="1:30" ht="14.2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row>
    <row r="989" spans="1:30" ht="14.2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row>
    <row r="990" spans="1:30" ht="14.2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row>
    <row r="991" spans="1:30" ht="14.2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row>
    <row r="992" spans="1:30" ht="14.2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row>
    <row r="993" spans="1:30" ht="14.2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row>
    <row r="994" spans="1:30" ht="14.2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row>
    <row r="995" spans="1:30" ht="14.2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row>
    <row r="996" spans="1:30" ht="14.2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row>
    <row r="997" spans="1:30" ht="14.2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row>
    <row r="998" spans="1:30" ht="14.2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row>
    <row r="999" spans="1:30" ht="14.2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row>
    <row r="1000" spans="1:30" ht="14.25" customHeight="1"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row>
    <row r="1001" spans="1:30" ht="14.25" customHeight="1" x14ac:dyDescent="0.25">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row>
    <row r="1002" spans="1:30" ht="14.25" customHeight="1" x14ac:dyDescent="0.25">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row>
  </sheetData>
  <mergeCells count="47">
    <mergeCell ref="D46:G46"/>
    <mergeCell ref="A48:B48"/>
    <mergeCell ref="C48:D48"/>
    <mergeCell ref="E48:G48"/>
    <mergeCell ref="A50:B50"/>
    <mergeCell ref="A42:G42"/>
    <mergeCell ref="A43:B43"/>
    <mergeCell ref="A44:B44"/>
    <mergeCell ref="A45:B45"/>
    <mergeCell ref="A46:B46"/>
    <mergeCell ref="A49:B49"/>
    <mergeCell ref="D43:G43"/>
    <mergeCell ref="C49:D49"/>
    <mergeCell ref="E49:G50"/>
    <mergeCell ref="C50:D50"/>
    <mergeCell ref="D44:G44"/>
    <mergeCell ref="D45:G45"/>
    <mergeCell ref="F8:G8"/>
    <mergeCell ref="F9:G9"/>
    <mergeCell ref="F11:G11"/>
    <mergeCell ref="A1:G2"/>
    <mergeCell ref="B4:G4"/>
    <mergeCell ref="B5:G5"/>
    <mergeCell ref="A7:C7"/>
    <mergeCell ref="F7:G7"/>
    <mergeCell ref="B8:C8"/>
    <mergeCell ref="B9:C9"/>
    <mergeCell ref="B10:C10"/>
    <mergeCell ref="B11:C11"/>
    <mergeCell ref="R19:S19"/>
    <mergeCell ref="D18:D20"/>
    <mergeCell ref="E18:F18"/>
    <mergeCell ref="H18:M18"/>
    <mergeCell ref="N18:S18"/>
    <mergeCell ref="E19:E20"/>
    <mergeCell ref="F19:F20"/>
    <mergeCell ref="G19:G20"/>
    <mergeCell ref="H19:K19"/>
    <mergeCell ref="L19:M19"/>
    <mergeCell ref="N19:Q19"/>
    <mergeCell ref="B12:C12"/>
    <mergeCell ref="B13:C13"/>
    <mergeCell ref="B14:C14"/>
    <mergeCell ref="B16:G16"/>
    <mergeCell ref="A18:A20"/>
    <mergeCell ref="B18:B20"/>
    <mergeCell ref="C18:C20"/>
  </mergeCells>
  <conditionalFormatting sqref="J21:J39 N30:N31">
    <cfRule type="containsText" dxfId="11" priority="1" operator="containsText" text="Cumplimiento total">
      <formula>NOT(ISERROR(SEARCH(("Cumplimiento total"),(J21))))</formula>
    </cfRule>
    <cfRule type="containsText" dxfId="10" priority="2" operator="containsText" text="Sin gestión">
      <formula>NOT(ISERROR(SEARCH(("Sin gestión"),(J21))))</formula>
    </cfRule>
    <cfRule type="containsText" dxfId="9" priority="3" operator="containsText" text="Avances en la gestión">
      <formula>NOT(ISERROR(SEARCH(("Avances en la gestión"),(J21))))</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1000000}">
          <x14:formula1>
            <xm:f>'Listas FUGA'!$A$3:$A$7</xm:f>
          </x14:formula1>
          <xm:sqref>F8:F9</xm:sqref>
        </x14:dataValidation>
        <x14:dataValidation type="list" allowBlank="1" showErrorMessage="1" xr:uid="{00000000-0002-0000-0100-000002000000}">
          <x14:formula1>
            <xm:f>'Listas FUGA'!$B$3:$B$8</xm:f>
          </x14:formula1>
          <xm:sqref>G12</xm:sqref>
        </x14:dataValidation>
        <x14:dataValidation type="list" allowBlank="1" showErrorMessage="1" xr:uid="{00000000-0002-0000-0100-000000000000}">
          <x14:formula1>
            <xm:f>'Listas FUGA'!$E$3:$E$5</xm:f>
          </x14:formula1>
          <xm:sqref>S21:S39 M21:M39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008"/>
  <sheetViews>
    <sheetView showGridLines="0" topLeftCell="A22" zoomScale="60" zoomScaleNormal="60" workbookViewId="0">
      <selection activeCell="D25" sqref="D25"/>
    </sheetView>
  </sheetViews>
  <sheetFormatPr baseColWidth="10" defaultColWidth="14.42578125" defaultRowHeight="15" customHeight="1" x14ac:dyDescent="0.25"/>
  <cols>
    <col min="1" max="1" width="38.5703125" style="19" customWidth="1"/>
    <col min="2" max="2" width="38.85546875" style="19" customWidth="1"/>
    <col min="3" max="4" width="40.140625" style="19" customWidth="1"/>
    <col min="5" max="5" width="18.42578125" style="19" customWidth="1"/>
    <col min="6" max="6" width="16.28515625" style="19" customWidth="1"/>
    <col min="7" max="7" width="38.140625" style="19" customWidth="1"/>
    <col min="8" max="8" width="14.42578125" style="19" customWidth="1"/>
    <col min="9" max="9" width="19.85546875" style="19" customWidth="1"/>
    <col min="10" max="10" width="24.85546875" style="19" customWidth="1"/>
    <col min="11" max="11" width="14.42578125" style="19" customWidth="1"/>
    <col min="12" max="12" width="21.140625" style="19" customWidth="1"/>
    <col min="13" max="13" width="19.28515625" style="19" customWidth="1"/>
    <col min="14" max="14" width="10.7109375" style="19" customWidth="1"/>
    <col min="15" max="15" width="20.28515625" style="19" customWidth="1"/>
    <col min="16" max="16" width="22.5703125" style="19" customWidth="1"/>
    <col min="17" max="17" width="20.5703125" style="19" customWidth="1"/>
    <col min="18" max="18" width="17.5703125" style="19" customWidth="1"/>
    <col min="19" max="19" width="25" style="19" customWidth="1"/>
    <col min="20" max="32" width="10.7109375" style="19" customWidth="1"/>
    <col min="33" max="16384" width="14.42578125" style="19"/>
  </cols>
  <sheetData>
    <row r="1" spans="1:32" ht="57" customHeight="1" x14ac:dyDescent="0.25">
      <c r="A1" s="167"/>
      <c r="B1" s="168"/>
      <c r="C1" s="168"/>
      <c r="D1" s="168"/>
      <c r="E1" s="168"/>
      <c r="F1" s="168"/>
      <c r="G1" s="169"/>
      <c r="H1" s="16"/>
      <c r="I1" s="17"/>
      <c r="J1" s="18"/>
      <c r="K1" s="18"/>
      <c r="L1" s="18"/>
      <c r="M1" s="18"/>
      <c r="N1" s="18"/>
      <c r="O1" s="18"/>
      <c r="P1" s="18"/>
      <c r="Q1" s="18"/>
      <c r="R1" s="18"/>
      <c r="S1" s="18"/>
      <c r="T1" s="18"/>
      <c r="U1" s="18"/>
      <c r="V1" s="18"/>
      <c r="W1" s="18"/>
      <c r="X1" s="18"/>
      <c r="Y1" s="18"/>
      <c r="Z1" s="18"/>
      <c r="AA1" s="18"/>
      <c r="AB1" s="18"/>
      <c r="AC1" s="18"/>
      <c r="AD1" s="18"/>
      <c r="AE1" s="18"/>
      <c r="AF1" s="18"/>
    </row>
    <row r="2" spans="1:32" ht="31.5" customHeight="1" x14ac:dyDescent="0.25">
      <c r="A2" s="170"/>
      <c r="B2" s="171"/>
      <c r="C2" s="171"/>
      <c r="D2" s="171"/>
      <c r="E2" s="171"/>
      <c r="F2" s="171"/>
      <c r="G2" s="172"/>
      <c r="H2" s="18"/>
      <c r="I2" s="18"/>
      <c r="J2" s="18"/>
      <c r="K2" s="18"/>
      <c r="L2" s="18"/>
      <c r="M2" s="18"/>
      <c r="N2" s="18"/>
      <c r="O2" s="18"/>
      <c r="P2" s="18"/>
      <c r="Q2" s="18"/>
      <c r="R2" s="18"/>
      <c r="S2" s="18"/>
      <c r="T2" s="18"/>
      <c r="U2" s="18"/>
      <c r="V2" s="18"/>
      <c r="W2" s="18"/>
      <c r="X2" s="18"/>
      <c r="Y2" s="18"/>
      <c r="Z2" s="18"/>
      <c r="AA2" s="18"/>
      <c r="AB2" s="18"/>
      <c r="AC2" s="18"/>
      <c r="AD2" s="18"/>
      <c r="AE2" s="18"/>
      <c r="AF2" s="18"/>
    </row>
    <row r="3" spans="1:32" ht="14.25" customHeight="1" x14ac:dyDescent="0.25">
      <c r="A3" s="20"/>
      <c r="B3" s="21"/>
      <c r="C3" s="21"/>
      <c r="D3" s="21"/>
      <c r="E3" s="22"/>
      <c r="F3" s="22"/>
      <c r="G3" s="22"/>
      <c r="H3" s="22"/>
      <c r="I3" s="22"/>
      <c r="J3" s="22"/>
      <c r="K3" s="22"/>
      <c r="L3" s="22"/>
      <c r="M3" s="22"/>
      <c r="N3" s="22"/>
      <c r="O3" s="22"/>
      <c r="P3" s="22"/>
      <c r="Q3" s="22"/>
      <c r="R3" s="22"/>
      <c r="S3" s="22"/>
      <c r="T3" s="22"/>
      <c r="U3" s="22"/>
      <c r="V3" s="22"/>
      <c r="W3" s="22"/>
      <c r="X3" s="22"/>
      <c r="Y3" s="22"/>
      <c r="Z3" s="22"/>
      <c r="AA3" s="23"/>
      <c r="AB3" s="23"/>
      <c r="AC3" s="23"/>
      <c r="AD3" s="23"/>
      <c r="AE3" s="23"/>
      <c r="AF3" s="23"/>
    </row>
    <row r="4" spans="1:32" ht="56.25" customHeight="1" x14ac:dyDescent="0.25">
      <c r="A4" s="24" t="s">
        <v>0</v>
      </c>
      <c r="B4" s="150" t="s">
        <v>1</v>
      </c>
      <c r="C4" s="151"/>
      <c r="D4" s="151"/>
      <c r="E4" s="151"/>
      <c r="F4" s="151"/>
      <c r="G4" s="147"/>
      <c r="H4" s="25"/>
      <c r="I4" s="25"/>
      <c r="J4" s="25"/>
      <c r="K4" s="25"/>
      <c r="L4" s="25"/>
      <c r="M4" s="25"/>
      <c r="N4" s="25"/>
      <c r="O4" s="25"/>
      <c r="P4" s="25"/>
      <c r="Q4" s="25"/>
      <c r="R4" s="25"/>
      <c r="S4" s="25"/>
      <c r="T4" s="25"/>
      <c r="U4" s="25"/>
      <c r="V4" s="25"/>
      <c r="W4" s="25"/>
      <c r="X4" s="25"/>
      <c r="Y4" s="25"/>
      <c r="Z4" s="25"/>
      <c r="AA4" s="26"/>
      <c r="AB4" s="26"/>
      <c r="AC4" s="26"/>
      <c r="AD4" s="26"/>
      <c r="AE4" s="26"/>
      <c r="AF4" s="26"/>
    </row>
    <row r="5" spans="1:32" ht="45" customHeight="1" x14ac:dyDescent="0.25">
      <c r="A5" s="27" t="s">
        <v>2</v>
      </c>
      <c r="B5" s="150" t="s">
        <v>3</v>
      </c>
      <c r="C5" s="151"/>
      <c r="D5" s="151"/>
      <c r="E5" s="151"/>
      <c r="F5" s="151"/>
      <c r="G5" s="147"/>
      <c r="H5" s="25"/>
      <c r="I5" s="25"/>
      <c r="J5" s="25"/>
      <c r="K5" s="18"/>
      <c r="L5" s="18"/>
      <c r="M5" s="18"/>
      <c r="N5" s="18"/>
      <c r="O5" s="18"/>
      <c r="P5" s="18"/>
      <c r="Q5" s="18"/>
      <c r="R5" s="18"/>
      <c r="S5" s="18"/>
      <c r="T5" s="18"/>
      <c r="U5" s="18"/>
      <c r="V5" s="18"/>
      <c r="W5" s="18"/>
      <c r="X5" s="18"/>
      <c r="Y5" s="18"/>
      <c r="Z5" s="18"/>
      <c r="AA5" s="18"/>
      <c r="AB5" s="18"/>
      <c r="AC5" s="18"/>
      <c r="AD5" s="18"/>
      <c r="AE5" s="18"/>
      <c r="AF5" s="18"/>
    </row>
    <row r="6" spans="1:32" ht="24.75" customHeight="1" x14ac:dyDescent="0.25">
      <c r="A6" s="28"/>
      <c r="B6" s="29"/>
      <c r="C6" s="29"/>
      <c r="D6" s="29"/>
      <c r="E6" s="18"/>
      <c r="F6" s="29"/>
      <c r="G6" s="29"/>
      <c r="H6" s="25"/>
      <c r="I6" s="25"/>
      <c r="J6" s="25"/>
      <c r="K6" s="18"/>
      <c r="L6" s="18"/>
      <c r="M6" s="18"/>
      <c r="N6" s="18"/>
      <c r="O6" s="18"/>
      <c r="P6" s="18"/>
      <c r="Q6" s="18"/>
      <c r="R6" s="18"/>
      <c r="S6" s="18"/>
      <c r="T6" s="18"/>
      <c r="U6" s="18"/>
      <c r="V6" s="18"/>
      <c r="W6" s="18"/>
      <c r="X6" s="18"/>
      <c r="Y6" s="18"/>
      <c r="Z6" s="18"/>
      <c r="AA6" s="18"/>
      <c r="AB6" s="18"/>
      <c r="AC6" s="18"/>
      <c r="AD6" s="18"/>
      <c r="AE6" s="18"/>
      <c r="AF6" s="18"/>
    </row>
    <row r="7" spans="1:32" ht="44.25" customHeight="1" x14ac:dyDescent="0.25">
      <c r="A7" s="173" t="s">
        <v>4</v>
      </c>
      <c r="B7" s="174"/>
      <c r="C7" s="175"/>
      <c r="D7" s="18"/>
      <c r="E7" s="18"/>
      <c r="F7" s="166" t="s">
        <v>5</v>
      </c>
      <c r="G7" s="147"/>
      <c r="H7" s="25"/>
      <c r="I7" s="25"/>
      <c r="J7" s="25"/>
      <c r="K7" s="18"/>
      <c r="L7" s="18"/>
      <c r="M7" s="18"/>
      <c r="N7" s="18"/>
      <c r="O7" s="18"/>
      <c r="P7" s="18"/>
      <c r="Q7" s="18"/>
      <c r="R7" s="18"/>
      <c r="S7" s="18"/>
      <c r="T7" s="18"/>
      <c r="U7" s="18"/>
      <c r="V7" s="18"/>
      <c r="W7" s="18"/>
      <c r="X7" s="18"/>
      <c r="Y7" s="18"/>
      <c r="Z7" s="18"/>
      <c r="AA7" s="18"/>
      <c r="AB7" s="18"/>
      <c r="AC7" s="18"/>
      <c r="AD7" s="18"/>
      <c r="AE7" s="18"/>
      <c r="AF7" s="18"/>
    </row>
    <row r="8" spans="1:32" ht="60" customHeight="1" x14ac:dyDescent="0.25">
      <c r="A8" s="12" t="s">
        <v>6</v>
      </c>
      <c r="B8" s="176" t="s">
        <v>102</v>
      </c>
      <c r="C8" s="147"/>
      <c r="D8" s="30"/>
      <c r="E8" s="18"/>
      <c r="F8" s="165" t="s">
        <v>8</v>
      </c>
      <c r="G8" s="147"/>
      <c r="H8" s="25"/>
      <c r="I8" s="25"/>
      <c r="J8" s="25"/>
      <c r="K8" s="18"/>
      <c r="L8" s="18"/>
      <c r="M8" s="18"/>
      <c r="N8" s="18"/>
      <c r="O8" s="18"/>
      <c r="P8" s="18"/>
      <c r="Q8" s="18"/>
      <c r="R8" s="18"/>
      <c r="S8" s="18"/>
      <c r="T8" s="18"/>
      <c r="U8" s="18"/>
      <c r="V8" s="18"/>
      <c r="W8" s="18"/>
      <c r="X8" s="18"/>
      <c r="Y8" s="18"/>
      <c r="Z8" s="18"/>
      <c r="AA8" s="18"/>
      <c r="AB8" s="18"/>
      <c r="AC8" s="18"/>
      <c r="AD8" s="18"/>
      <c r="AE8" s="18"/>
      <c r="AF8" s="18"/>
    </row>
    <row r="9" spans="1:32" ht="99.75" customHeight="1" x14ac:dyDescent="0.25">
      <c r="A9" s="12" t="s">
        <v>9</v>
      </c>
      <c r="B9" s="149" t="s">
        <v>103</v>
      </c>
      <c r="C9" s="147"/>
      <c r="D9" s="30"/>
      <c r="E9" s="18"/>
      <c r="F9" s="165"/>
      <c r="G9" s="147"/>
      <c r="H9" s="25"/>
      <c r="I9" s="25"/>
      <c r="J9" s="25"/>
      <c r="K9" s="18"/>
      <c r="L9" s="18"/>
      <c r="M9" s="18"/>
      <c r="N9" s="18"/>
      <c r="O9" s="18"/>
      <c r="P9" s="18"/>
      <c r="Q9" s="18"/>
      <c r="R9" s="18"/>
      <c r="S9" s="18"/>
      <c r="T9" s="18"/>
      <c r="U9" s="18"/>
      <c r="V9" s="18"/>
      <c r="W9" s="18"/>
      <c r="X9" s="18"/>
      <c r="Y9" s="18"/>
      <c r="Z9" s="18"/>
      <c r="AA9" s="18"/>
      <c r="AB9" s="18"/>
      <c r="AC9" s="18"/>
      <c r="AD9" s="18"/>
      <c r="AE9" s="18"/>
      <c r="AF9" s="18"/>
    </row>
    <row r="10" spans="1:32" ht="30" customHeight="1" x14ac:dyDescent="0.25">
      <c r="A10" s="12" t="s">
        <v>11</v>
      </c>
      <c r="B10" s="149" t="s">
        <v>104</v>
      </c>
      <c r="C10" s="147"/>
      <c r="D10" s="30"/>
      <c r="E10" s="18"/>
      <c r="F10" s="18"/>
      <c r="G10" s="31"/>
      <c r="H10" s="25"/>
      <c r="I10" s="25"/>
      <c r="J10" s="25"/>
      <c r="K10" s="18"/>
      <c r="L10" s="18"/>
      <c r="M10" s="18"/>
      <c r="N10" s="18"/>
      <c r="O10" s="18"/>
      <c r="P10" s="18"/>
      <c r="Q10" s="18"/>
      <c r="R10" s="18"/>
      <c r="S10" s="18"/>
      <c r="T10" s="18"/>
      <c r="U10" s="18"/>
      <c r="V10" s="18"/>
      <c r="W10" s="18"/>
      <c r="X10" s="18"/>
      <c r="Y10" s="18"/>
      <c r="Z10" s="18"/>
      <c r="AA10" s="18"/>
      <c r="AB10" s="18"/>
      <c r="AC10" s="18"/>
      <c r="AD10" s="18"/>
      <c r="AE10" s="18"/>
      <c r="AF10" s="18"/>
    </row>
    <row r="11" spans="1:32" ht="35.25" customHeight="1" x14ac:dyDescent="0.25">
      <c r="A11" s="12" t="s">
        <v>13</v>
      </c>
      <c r="B11" s="210" t="s">
        <v>14</v>
      </c>
      <c r="C11" s="172"/>
      <c r="D11" s="30"/>
      <c r="E11" s="18"/>
      <c r="F11" s="166" t="s">
        <v>15</v>
      </c>
      <c r="G11" s="147"/>
      <c r="H11" s="25"/>
      <c r="I11" s="25"/>
      <c r="J11" s="25"/>
      <c r="K11" s="18"/>
      <c r="L11" s="18"/>
      <c r="M11" s="18"/>
      <c r="N11" s="18"/>
      <c r="O11" s="18"/>
      <c r="P11" s="18"/>
      <c r="Q11" s="18"/>
      <c r="R11" s="18"/>
      <c r="S11" s="18"/>
      <c r="T11" s="18"/>
      <c r="U11" s="18"/>
      <c r="V11" s="18"/>
      <c r="W11" s="18"/>
      <c r="X11" s="18"/>
      <c r="Y11" s="18"/>
      <c r="Z11" s="18"/>
      <c r="AA11" s="18"/>
      <c r="AB11" s="18"/>
      <c r="AC11" s="18"/>
      <c r="AD11" s="18"/>
      <c r="AE11" s="18"/>
      <c r="AF11" s="18"/>
    </row>
    <row r="12" spans="1:32" ht="51" customHeight="1" x14ac:dyDescent="0.25">
      <c r="A12" s="12" t="s">
        <v>16</v>
      </c>
      <c r="B12" s="146" t="s">
        <v>17</v>
      </c>
      <c r="C12" s="147"/>
      <c r="D12" s="33"/>
      <c r="E12" s="18"/>
      <c r="F12" s="34">
        <v>1</v>
      </c>
      <c r="G12" s="35"/>
      <c r="H12" s="18"/>
      <c r="I12" s="18"/>
      <c r="J12" s="25"/>
      <c r="K12" s="18"/>
      <c r="L12" s="18"/>
      <c r="M12" s="18"/>
      <c r="N12" s="18"/>
      <c r="O12" s="18"/>
      <c r="P12" s="18"/>
      <c r="Q12" s="18"/>
      <c r="R12" s="18"/>
      <c r="S12" s="18"/>
      <c r="T12" s="18"/>
      <c r="U12" s="18"/>
      <c r="V12" s="18"/>
      <c r="W12" s="18"/>
      <c r="X12" s="18"/>
      <c r="Y12" s="18"/>
      <c r="Z12" s="18"/>
      <c r="AA12" s="18"/>
      <c r="AB12" s="18"/>
      <c r="AC12" s="18"/>
      <c r="AD12" s="18"/>
      <c r="AE12" s="18"/>
      <c r="AF12" s="18"/>
    </row>
    <row r="13" spans="1:32" ht="35.25" customHeight="1" x14ac:dyDescent="0.25">
      <c r="A13" s="12" t="s">
        <v>18</v>
      </c>
      <c r="B13" s="148"/>
      <c r="C13" s="147"/>
      <c r="D13" s="30"/>
      <c r="E13" s="25"/>
      <c r="F13" s="25"/>
      <c r="G13" s="25"/>
      <c r="H13" s="25"/>
      <c r="I13" s="25"/>
      <c r="J13" s="25"/>
      <c r="K13" s="18"/>
      <c r="L13" s="18"/>
      <c r="M13" s="18"/>
      <c r="N13" s="18"/>
      <c r="O13" s="18"/>
      <c r="P13" s="18"/>
      <c r="Q13" s="18"/>
      <c r="R13" s="18"/>
      <c r="S13" s="18"/>
      <c r="T13" s="18"/>
      <c r="U13" s="18"/>
      <c r="V13" s="18"/>
      <c r="W13" s="18"/>
      <c r="X13" s="18"/>
      <c r="Y13" s="18"/>
      <c r="Z13" s="18"/>
      <c r="AA13" s="18"/>
      <c r="AB13" s="18"/>
      <c r="AC13" s="18"/>
      <c r="AD13" s="18"/>
      <c r="AE13" s="18"/>
      <c r="AF13" s="18"/>
    </row>
    <row r="14" spans="1:32" ht="36.75" customHeight="1" x14ac:dyDescent="0.25">
      <c r="A14" s="12" t="s">
        <v>19</v>
      </c>
      <c r="B14" s="149">
        <v>2023</v>
      </c>
      <c r="C14" s="147"/>
      <c r="D14" s="30"/>
      <c r="E14" s="18"/>
      <c r="F14" s="18"/>
      <c r="G14" s="18"/>
      <c r="H14" s="18"/>
      <c r="I14" s="25"/>
      <c r="J14" s="25"/>
      <c r="K14" s="18"/>
      <c r="L14" s="18"/>
      <c r="M14" s="18"/>
      <c r="N14" s="18"/>
      <c r="O14" s="18"/>
      <c r="P14" s="18"/>
      <c r="Q14" s="18"/>
      <c r="R14" s="18"/>
      <c r="S14" s="18"/>
      <c r="T14" s="18"/>
      <c r="U14" s="18"/>
      <c r="V14" s="18"/>
      <c r="W14" s="18"/>
      <c r="X14" s="18"/>
      <c r="Y14" s="18"/>
      <c r="Z14" s="18"/>
      <c r="AA14" s="18"/>
      <c r="AB14" s="18"/>
      <c r="AC14" s="18"/>
      <c r="AD14" s="18"/>
      <c r="AE14" s="18"/>
      <c r="AF14" s="18"/>
    </row>
    <row r="15" spans="1:32" ht="14.25" customHeight="1" x14ac:dyDescent="0.25">
      <c r="A15" s="36"/>
      <c r="B15" s="36"/>
      <c r="C15" s="36"/>
      <c r="D15" s="36"/>
      <c r="E15" s="36"/>
      <c r="F15" s="36"/>
      <c r="G15" s="36"/>
      <c r="H15" s="36"/>
      <c r="I15" s="36"/>
      <c r="J15" s="36"/>
      <c r="K15" s="18"/>
      <c r="L15" s="18"/>
      <c r="M15" s="18"/>
      <c r="N15" s="18"/>
      <c r="O15" s="18"/>
      <c r="P15" s="18"/>
      <c r="Q15" s="18"/>
      <c r="R15" s="18"/>
      <c r="S15" s="18"/>
      <c r="T15" s="18"/>
      <c r="U15" s="18"/>
      <c r="V15" s="18"/>
      <c r="W15" s="18"/>
      <c r="X15" s="18"/>
      <c r="Y15" s="18"/>
      <c r="Z15" s="18"/>
      <c r="AA15" s="18"/>
      <c r="AB15" s="18"/>
      <c r="AC15" s="18"/>
      <c r="AD15" s="18"/>
      <c r="AE15" s="18"/>
      <c r="AF15" s="18"/>
    </row>
    <row r="16" spans="1:32" ht="87" customHeight="1" x14ac:dyDescent="0.25">
      <c r="A16" s="37" t="s">
        <v>20</v>
      </c>
      <c r="B16" s="150" t="s">
        <v>182</v>
      </c>
      <c r="C16" s="151"/>
      <c r="D16" s="151"/>
      <c r="E16" s="151"/>
      <c r="F16" s="151"/>
      <c r="G16" s="147"/>
      <c r="H16" s="36"/>
      <c r="I16" s="36"/>
      <c r="J16" s="36"/>
      <c r="K16" s="18"/>
      <c r="L16" s="18"/>
      <c r="M16" s="18"/>
      <c r="N16" s="18"/>
      <c r="O16" s="18"/>
      <c r="P16" s="18"/>
      <c r="Q16" s="18"/>
      <c r="R16" s="18"/>
      <c r="S16" s="18"/>
      <c r="T16" s="18"/>
      <c r="U16" s="18"/>
      <c r="V16" s="18"/>
      <c r="W16" s="18"/>
      <c r="X16" s="18"/>
      <c r="Y16" s="18"/>
      <c r="Z16" s="18"/>
      <c r="AA16" s="18"/>
      <c r="AB16" s="18"/>
      <c r="AC16" s="18"/>
      <c r="AD16" s="18"/>
      <c r="AE16" s="18"/>
      <c r="AF16" s="18"/>
    </row>
    <row r="17" spans="1:32" ht="15" customHeight="1" x14ac:dyDescent="0.25">
      <c r="A17" s="36"/>
      <c r="B17" s="36"/>
      <c r="C17" s="36"/>
      <c r="D17" s="36"/>
      <c r="E17" s="36"/>
      <c r="F17" s="36"/>
      <c r="G17" s="36"/>
      <c r="H17" s="36"/>
      <c r="I17" s="36"/>
      <c r="J17" s="36"/>
      <c r="K17" s="18"/>
      <c r="L17" s="18"/>
      <c r="M17" s="18"/>
      <c r="N17" s="18"/>
      <c r="O17" s="18"/>
      <c r="P17" s="18"/>
      <c r="Q17" s="18"/>
      <c r="R17" s="18"/>
      <c r="S17" s="18"/>
      <c r="T17" s="18"/>
      <c r="U17" s="18"/>
      <c r="V17" s="18"/>
      <c r="W17" s="18"/>
      <c r="X17" s="18"/>
      <c r="Y17" s="18"/>
      <c r="Z17" s="18"/>
      <c r="AA17" s="18"/>
      <c r="AB17" s="18"/>
      <c r="AC17" s="18"/>
      <c r="AD17" s="18"/>
      <c r="AE17" s="18"/>
      <c r="AF17" s="18"/>
    </row>
    <row r="18" spans="1:32" ht="15" customHeight="1" x14ac:dyDescent="0.25">
      <c r="A18" s="152" t="s">
        <v>21</v>
      </c>
      <c r="B18" s="203" t="s">
        <v>22</v>
      </c>
      <c r="C18" s="205" t="s">
        <v>23</v>
      </c>
      <c r="D18" s="205" t="s">
        <v>24</v>
      </c>
      <c r="E18" s="207" t="s">
        <v>25</v>
      </c>
      <c r="F18" s="147"/>
      <c r="G18" s="38" t="s">
        <v>26</v>
      </c>
      <c r="H18" s="159" t="s">
        <v>27</v>
      </c>
      <c r="I18" s="160"/>
      <c r="J18" s="160"/>
      <c r="K18" s="160"/>
      <c r="L18" s="160"/>
      <c r="M18" s="161"/>
      <c r="N18" s="162" t="s">
        <v>28</v>
      </c>
      <c r="O18" s="160"/>
      <c r="P18" s="160"/>
      <c r="Q18" s="160"/>
      <c r="R18" s="160"/>
      <c r="S18" s="163"/>
      <c r="T18" s="18"/>
      <c r="U18" s="18"/>
      <c r="V18" s="18"/>
      <c r="W18" s="18"/>
      <c r="X18" s="18"/>
      <c r="Y18" s="18"/>
      <c r="Z18" s="18"/>
      <c r="AA18" s="18"/>
      <c r="AB18" s="18"/>
      <c r="AC18" s="18"/>
      <c r="AD18" s="18"/>
      <c r="AE18" s="18"/>
      <c r="AF18" s="18"/>
    </row>
    <row r="19" spans="1:32" ht="36" customHeight="1" x14ac:dyDescent="0.25">
      <c r="A19" s="153"/>
      <c r="B19" s="204"/>
      <c r="C19" s="206"/>
      <c r="D19" s="206"/>
      <c r="E19" s="208" t="s">
        <v>29</v>
      </c>
      <c r="F19" s="152" t="s">
        <v>30</v>
      </c>
      <c r="G19" s="152" t="s">
        <v>31</v>
      </c>
      <c r="H19" s="159" t="s">
        <v>32</v>
      </c>
      <c r="I19" s="160"/>
      <c r="J19" s="160"/>
      <c r="K19" s="163"/>
      <c r="L19" s="164" t="s">
        <v>33</v>
      </c>
      <c r="M19" s="163"/>
      <c r="N19" s="162" t="s">
        <v>32</v>
      </c>
      <c r="O19" s="160"/>
      <c r="P19" s="160"/>
      <c r="Q19" s="163"/>
      <c r="R19" s="156" t="s">
        <v>33</v>
      </c>
      <c r="S19" s="157"/>
      <c r="T19" s="18"/>
      <c r="U19" s="18"/>
      <c r="V19" s="18"/>
      <c r="W19" s="18"/>
      <c r="X19" s="18"/>
      <c r="Y19" s="18"/>
      <c r="Z19" s="18"/>
      <c r="AA19" s="18"/>
      <c r="AB19" s="18"/>
      <c r="AC19" s="18"/>
      <c r="AD19" s="18"/>
      <c r="AE19" s="18"/>
      <c r="AF19" s="18"/>
    </row>
    <row r="20" spans="1:32" ht="52.5" customHeight="1" x14ac:dyDescent="0.25">
      <c r="A20" s="155"/>
      <c r="B20" s="204"/>
      <c r="C20" s="206"/>
      <c r="D20" s="206"/>
      <c r="E20" s="209"/>
      <c r="F20" s="155"/>
      <c r="G20" s="155"/>
      <c r="H20" s="39" t="s">
        <v>34</v>
      </c>
      <c r="I20" s="39" t="s">
        <v>35</v>
      </c>
      <c r="J20" s="39" t="s">
        <v>36</v>
      </c>
      <c r="K20" s="39" t="s">
        <v>37</v>
      </c>
      <c r="L20" s="40" t="s">
        <v>38</v>
      </c>
      <c r="M20" s="39" t="s">
        <v>39</v>
      </c>
      <c r="N20" s="41" t="s">
        <v>34</v>
      </c>
      <c r="O20" s="41" t="s">
        <v>35</v>
      </c>
      <c r="P20" s="41" t="s">
        <v>36</v>
      </c>
      <c r="Q20" s="41" t="s">
        <v>37</v>
      </c>
      <c r="R20" s="42" t="s">
        <v>38</v>
      </c>
      <c r="S20" s="42" t="s">
        <v>39</v>
      </c>
      <c r="T20" s="18"/>
      <c r="U20" s="18"/>
      <c r="V20" s="18"/>
      <c r="W20" s="18"/>
      <c r="X20" s="18"/>
      <c r="Y20" s="18"/>
      <c r="Z20" s="18"/>
      <c r="AA20" s="18"/>
      <c r="AB20" s="18"/>
      <c r="AC20" s="18"/>
      <c r="AD20" s="18"/>
      <c r="AE20" s="18"/>
      <c r="AF20" s="18"/>
    </row>
    <row r="21" spans="1:32" ht="61.5" customHeight="1" x14ac:dyDescent="0.25">
      <c r="A21" s="101" t="s">
        <v>105</v>
      </c>
      <c r="B21" s="122" t="s">
        <v>166</v>
      </c>
      <c r="C21" s="123" t="s">
        <v>110</v>
      </c>
      <c r="D21" s="15" t="s">
        <v>111</v>
      </c>
      <c r="E21" s="124">
        <v>44941</v>
      </c>
      <c r="F21" s="14">
        <v>45046</v>
      </c>
      <c r="G21" s="58">
        <v>1</v>
      </c>
      <c r="H21" s="51"/>
      <c r="I21" s="52">
        <f>H21/$G$21</f>
        <v>0</v>
      </c>
      <c r="J21" s="51"/>
      <c r="K21" s="51"/>
      <c r="L21" s="51"/>
      <c r="M21" s="51"/>
      <c r="N21" s="51"/>
      <c r="O21" s="52">
        <f>N21/$G$21</f>
        <v>0</v>
      </c>
      <c r="P21" s="51"/>
      <c r="Q21" s="51"/>
      <c r="R21" s="51"/>
      <c r="S21" s="51"/>
      <c r="T21" s="18"/>
      <c r="U21" s="18"/>
      <c r="V21" s="18"/>
      <c r="W21" s="18"/>
      <c r="X21" s="18"/>
      <c r="Y21" s="18"/>
      <c r="Z21" s="18"/>
      <c r="AA21" s="18"/>
      <c r="AB21" s="18"/>
      <c r="AC21" s="18"/>
      <c r="AD21" s="18"/>
      <c r="AE21" s="18"/>
      <c r="AF21" s="18"/>
    </row>
    <row r="22" spans="1:32" ht="61.5" customHeight="1" x14ac:dyDescent="0.25">
      <c r="A22" s="101" t="s">
        <v>105</v>
      </c>
      <c r="B22" s="44" t="s">
        <v>167</v>
      </c>
      <c r="C22" s="125" t="s">
        <v>110</v>
      </c>
      <c r="D22" s="126" t="s">
        <v>111</v>
      </c>
      <c r="E22" s="14">
        <v>44941</v>
      </c>
      <c r="F22" s="127">
        <v>45046</v>
      </c>
      <c r="G22" s="15">
        <v>1</v>
      </c>
      <c r="H22" s="51"/>
      <c r="I22" s="52">
        <f>H22/$G$22</f>
        <v>0</v>
      </c>
      <c r="J22" s="51"/>
      <c r="K22" s="51"/>
      <c r="L22" s="51"/>
      <c r="M22" s="51"/>
      <c r="N22" s="51"/>
      <c r="O22" s="52">
        <f>N22/$G$22</f>
        <v>0</v>
      </c>
      <c r="P22" s="51"/>
      <c r="Q22" s="51"/>
      <c r="R22" s="51"/>
      <c r="S22" s="51"/>
      <c r="T22" s="18"/>
      <c r="U22" s="18"/>
      <c r="V22" s="18"/>
      <c r="W22" s="18"/>
      <c r="X22" s="18"/>
      <c r="Y22" s="18"/>
      <c r="Z22" s="18"/>
      <c r="AA22" s="18"/>
      <c r="AB22" s="18"/>
      <c r="AC22" s="18"/>
      <c r="AD22" s="18"/>
      <c r="AE22" s="18"/>
      <c r="AF22" s="18"/>
    </row>
    <row r="23" spans="1:32" ht="61.5" customHeight="1" x14ac:dyDescent="0.25">
      <c r="A23" s="101" t="s">
        <v>105</v>
      </c>
      <c r="B23" s="122" t="s">
        <v>198</v>
      </c>
      <c r="C23" s="44" t="s">
        <v>199</v>
      </c>
      <c r="D23" s="44" t="s">
        <v>41</v>
      </c>
      <c r="E23" s="45">
        <v>44986</v>
      </c>
      <c r="F23" s="46">
        <v>45076</v>
      </c>
      <c r="G23" s="15">
        <v>1</v>
      </c>
      <c r="H23" s="51"/>
      <c r="I23" s="52">
        <f>H23/$G$23</f>
        <v>0</v>
      </c>
      <c r="J23" s="51"/>
      <c r="K23" s="51"/>
      <c r="L23" s="51"/>
      <c r="M23" s="51"/>
      <c r="N23" s="51"/>
      <c r="O23" s="52">
        <f>N23/$G$23</f>
        <v>0</v>
      </c>
      <c r="P23" s="51"/>
      <c r="Q23" s="51"/>
      <c r="R23" s="51"/>
      <c r="S23" s="51"/>
      <c r="T23" s="18"/>
      <c r="U23" s="18"/>
      <c r="V23" s="18"/>
      <c r="W23" s="18"/>
      <c r="X23" s="18"/>
      <c r="Y23" s="18"/>
      <c r="Z23" s="18"/>
      <c r="AA23" s="18"/>
      <c r="AB23" s="18"/>
      <c r="AC23" s="18"/>
      <c r="AD23" s="18"/>
      <c r="AE23" s="18"/>
      <c r="AF23" s="18"/>
    </row>
    <row r="24" spans="1:32" ht="83.25" customHeight="1" x14ac:dyDescent="0.25">
      <c r="A24" s="32" t="s">
        <v>105</v>
      </c>
      <c r="B24" s="128" t="s">
        <v>59</v>
      </c>
      <c r="C24" s="44" t="s">
        <v>40</v>
      </c>
      <c r="D24" s="44" t="s">
        <v>41</v>
      </c>
      <c r="E24" s="45">
        <v>44958</v>
      </c>
      <c r="F24" s="46">
        <v>45108</v>
      </c>
      <c r="G24" s="129">
        <v>1</v>
      </c>
      <c r="H24" s="51"/>
      <c r="I24" s="52">
        <f>H24/$G$24</f>
        <v>0</v>
      </c>
      <c r="J24" s="51"/>
      <c r="K24" s="51"/>
      <c r="L24" s="51"/>
      <c r="M24" s="51"/>
      <c r="N24" s="51"/>
      <c r="O24" s="52">
        <f>N24/$G$24</f>
        <v>0</v>
      </c>
      <c r="P24" s="51"/>
      <c r="Q24" s="51"/>
      <c r="R24" s="51"/>
      <c r="S24" s="51"/>
      <c r="T24" s="18"/>
      <c r="U24" s="18"/>
      <c r="V24" s="18"/>
      <c r="W24" s="18"/>
      <c r="X24" s="18"/>
      <c r="Y24" s="18"/>
      <c r="Z24" s="18"/>
      <c r="AA24" s="18"/>
      <c r="AB24" s="18"/>
      <c r="AC24" s="18"/>
      <c r="AD24" s="18"/>
      <c r="AE24" s="18"/>
      <c r="AF24" s="18"/>
    </row>
    <row r="25" spans="1:32" ht="60" x14ac:dyDescent="0.25">
      <c r="A25" s="32" t="s">
        <v>105</v>
      </c>
      <c r="B25" s="54" t="s">
        <v>61</v>
      </c>
      <c r="C25" s="44" t="s">
        <v>40</v>
      </c>
      <c r="D25" s="44" t="s">
        <v>41</v>
      </c>
      <c r="E25" s="45">
        <v>44958</v>
      </c>
      <c r="F25" s="46">
        <v>45108</v>
      </c>
      <c r="G25" s="129">
        <v>1</v>
      </c>
      <c r="H25" s="51"/>
      <c r="I25" s="52">
        <f>H25/$G$25</f>
        <v>0</v>
      </c>
      <c r="J25" s="51"/>
      <c r="K25" s="51"/>
      <c r="L25" s="51"/>
      <c r="M25" s="51"/>
      <c r="N25" s="51"/>
      <c r="O25" s="52">
        <f>N25/$G$25</f>
        <v>0</v>
      </c>
      <c r="P25" s="51"/>
      <c r="Q25" s="51"/>
      <c r="R25" s="51"/>
      <c r="S25" s="51"/>
      <c r="T25" s="18"/>
      <c r="U25" s="18"/>
      <c r="V25" s="18"/>
      <c r="W25" s="18"/>
      <c r="X25" s="18"/>
      <c r="Y25" s="18"/>
      <c r="Z25" s="18"/>
      <c r="AA25" s="18"/>
      <c r="AB25" s="18"/>
      <c r="AC25" s="18"/>
      <c r="AD25" s="18"/>
      <c r="AE25" s="18"/>
      <c r="AF25" s="18"/>
    </row>
    <row r="26" spans="1:32" ht="59.25" customHeight="1" x14ac:dyDescent="0.25">
      <c r="A26" s="15" t="s">
        <v>105</v>
      </c>
      <c r="B26" s="64" t="s">
        <v>168</v>
      </c>
      <c r="C26" s="123" t="s">
        <v>169</v>
      </c>
      <c r="D26" s="145" t="s">
        <v>205</v>
      </c>
      <c r="E26" s="130">
        <v>45017</v>
      </c>
      <c r="F26" s="130">
        <v>45230</v>
      </c>
      <c r="G26" s="15">
        <v>1</v>
      </c>
      <c r="H26" s="51"/>
      <c r="I26" s="52">
        <f t="shared" ref="I26" si="0">H26/$G$26</f>
        <v>0</v>
      </c>
      <c r="J26" s="51"/>
      <c r="K26" s="51"/>
      <c r="L26" s="51"/>
      <c r="M26" s="51"/>
      <c r="N26" s="51"/>
      <c r="O26" s="52">
        <f t="shared" ref="O26" si="1">N26/$G$26</f>
        <v>0</v>
      </c>
      <c r="P26" s="51"/>
      <c r="Q26" s="51"/>
      <c r="R26" s="51"/>
      <c r="S26" s="51"/>
      <c r="T26" s="18"/>
      <c r="U26" s="18"/>
      <c r="V26" s="18"/>
      <c r="W26" s="18"/>
      <c r="X26" s="18"/>
      <c r="Y26" s="18"/>
      <c r="Z26" s="18"/>
      <c r="AA26" s="18"/>
      <c r="AB26" s="18"/>
      <c r="AC26" s="18"/>
      <c r="AD26" s="18"/>
      <c r="AE26" s="18"/>
      <c r="AF26" s="18"/>
    </row>
    <row r="27" spans="1:32" ht="75" customHeight="1" x14ac:dyDescent="0.25">
      <c r="A27" s="131" t="s">
        <v>105</v>
      </c>
      <c r="B27" s="132" t="s">
        <v>197</v>
      </c>
      <c r="C27" s="123" t="s">
        <v>169</v>
      </c>
      <c r="D27" s="131" t="s">
        <v>91</v>
      </c>
      <c r="E27" s="120">
        <v>44941</v>
      </c>
      <c r="F27" s="120">
        <v>45260</v>
      </c>
      <c r="G27" s="61">
        <v>1</v>
      </c>
      <c r="H27" s="52"/>
      <c r="I27" s="52">
        <f>H27/$G$27</f>
        <v>0</v>
      </c>
      <c r="J27" s="52"/>
      <c r="K27" s="52"/>
      <c r="L27" s="52"/>
      <c r="M27" s="52"/>
      <c r="N27" s="52"/>
      <c r="O27" s="52">
        <f>N27/$G$27</f>
        <v>0</v>
      </c>
      <c r="P27" s="51"/>
      <c r="Q27" s="51"/>
      <c r="R27" s="51"/>
      <c r="S27" s="53"/>
      <c r="T27" s="18"/>
      <c r="U27" s="18"/>
      <c r="V27" s="18"/>
      <c r="W27" s="18"/>
      <c r="X27" s="18"/>
      <c r="Y27" s="18"/>
      <c r="Z27" s="18"/>
      <c r="AA27" s="18"/>
      <c r="AB27" s="18"/>
      <c r="AC27" s="18"/>
      <c r="AD27" s="18"/>
      <c r="AE27" s="18"/>
      <c r="AF27" s="18"/>
    </row>
    <row r="28" spans="1:32" ht="56.25" customHeight="1" x14ac:dyDescent="0.25">
      <c r="A28" s="101" t="s">
        <v>105</v>
      </c>
      <c r="B28" s="44" t="s">
        <v>164</v>
      </c>
      <c r="C28" s="123" t="s">
        <v>169</v>
      </c>
      <c r="D28" s="100" t="s">
        <v>109</v>
      </c>
      <c r="E28" s="14">
        <v>44941</v>
      </c>
      <c r="F28" s="14">
        <v>45260</v>
      </c>
      <c r="G28" s="133">
        <v>1</v>
      </c>
      <c r="H28" s="52"/>
      <c r="I28" s="52">
        <f>H28/$G$28</f>
        <v>0</v>
      </c>
      <c r="J28" s="52"/>
      <c r="K28" s="52"/>
      <c r="L28" s="52"/>
      <c r="M28" s="52"/>
      <c r="N28" s="52"/>
      <c r="O28" s="52">
        <f>N28/$G$28</f>
        <v>0</v>
      </c>
      <c r="P28" s="136"/>
      <c r="Q28" s="134"/>
      <c r="R28" s="134"/>
      <c r="S28" s="137"/>
      <c r="T28" s="134"/>
      <c r="U28" s="135"/>
      <c r="V28" s="134"/>
      <c r="W28" s="134"/>
      <c r="X28" s="134"/>
      <c r="Y28" s="137"/>
      <c r="Z28" s="138"/>
      <c r="AA28" s="138"/>
      <c r="AB28" s="138"/>
      <c r="AC28" s="138"/>
      <c r="AD28" s="138"/>
      <c r="AE28" s="138"/>
      <c r="AF28" s="138"/>
    </row>
    <row r="29" spans="1:32" ht="60" x14ac:dyDescent="0.25">
      <c r="A29" s="101" t="s">
        <v>105</v>
      </c>
      <c r="B29" s="44" t="s">
        <v>165</v>
      </c>
      <c r="C29" s="123" t="s">
        <v>169</v>
      </c>
      <c r="D29" s="139" t="s">
        <v>107</v>
      </c>
      <c r="E29" s="14">
        <v>44941</v>
      </c>
      <c r="F29" s="14">
        <v>45260</v>
      </c>
      <c r="G29" s="50">
        <v>1</v>
      </c>
      <c r="H29" s="52"/>
      <c r="I29" s="52">
        <f>H29/$G$29</f>
        <v>0</v>
      </c>
      <c r="J29" s="52"/>
      <c r="K29" s="52"/>
      <c r="L29" s="52"/>
      <c r="M29" s="52"/>
      <c r="N29" s="52"/>
      <c r="O29" s="52">
        <f>N29/$G$29</f>
        <v>0</v>
      </c>
      <c r="P29" s="51"/>
      <c r="Q29" s="51"/>
      <c r="R29" s="51"/>
      <c r="S29" s="53"/>
      <c r="T29" s="18"/>
      <c r="U29" s="18"/>
      <c r="V29" s="18"/>
      <c r="W29" s="18"/>
      <c r="X29" s="18"/>
      <c r="Y29" s="18"/>
      <c r="Z29" s="18"/>
      <c r="AA29" s="18"/>
      <c r="AB29" s="18"/>
      <c r="AC29" s="18"/>
      <c r="AD29" s="18"/>
      <c r="AE29" s="18"/>
      <c r="AF29" s="18"/>
    </row>
    <row r="30" spans="1:32" ht="59.25" customHeight="1" x14ac:dyDescent="0.25">
      <c r="A30" s="101" t="s">
        <v>105</v>
      </c>
      <c r="B30" s="44" t="s">
        <v>170</v>
      </c>
      <c r="C30" s="117" t="s">
        <v>204</v>
      </c>
      <c r="D30" s="145" t="s">
        <v>203</v>
      </c>
      <c r="E30" s="49">
        <v>45200</v>
      </c>
      <c r="F30" s="14">
        <v>45275</v>
      </c>
      <c r="G30" s="50">
        <v>1</v>
      </c>
      <c r="H30" s="51"/>
      <c r="I30" s="52">
        <f>H30/$G$30</f>
        <v>0</v>
      </c>
      <c r="J30" s="51"/>
      <c r="K30" s="51"/>
      <c r="L30" s="51"/>
      <c r="M30" s="53"/>
      <c r="N30" s="51"/>
      <c r="O30" s="52">
        <f>N30/$G$30</f>
        <v>0</v>
      </c>
      <c r="P30" s="51"/>
      <c r="Q30" s="51"/>
      <c r="R30" s="51"/>
      <c r="S30" s="53"/>
      <c r="T30" s="18"/>
      <c r="U30" s="18"/>
      <c r="V30" s="18"/>
      <c r="W30" s="18"/>
      <c r="X30" s="18"/>
      <c r="Y30" s="18"/>
      <c r="Z30" s="18"/>
      <c r="AA30" s="18"/>
      <c r="AB30" s="18"/>
      <c r="AC30" s="18"/>
      <c r="AD30" s="18"/>
      <c r="AE30" s="18"/>
      <c r="AF30" s="18"/>
    </row>
    <row r="31" spans="1:32" ht="60" x14ac:dyDescent="0.25">
      <c r="A31" s="101" t="s">
        <v>105</v>
      </c>
      <c r="B31" s="55" t="s">
        <v>60</v>
      </c>
      <c r="C31" s="44" t="s">
        <v>40</v>
      </c>
      <c r="D31" s="44" t="s">
        <v>41</v>
      </c>
      <c r="E31" s="45">
        <v>44958</v>
      </c>
      <c r="F31" s="46">
        <v>45275</v>
      </c>
      <c r="G31" s="50">
        <v>1</v>
      </c>
      <c r="H31" s="51"/>
      <c r="I31" s="52">
        <f>H31/$G$31</f>
        <v>0</v>
      </c>
      <c r="J31" s="56"/>
      <c r="K31" s="51"/>
      <c r="L31" s="51"/>
      <c r="M31" s="53"/>
      <c r="N31" s="51"/>
      <c r="O31" s="52">
        <f>N31/$G$31</f>
        <v>0</v>
      </c>
      <c r="P31" s="51"/>
      <c r="Q31" s="51"/>
      <c r="R31" s="51"/>
      <c r="S31" s="53"/>
      <c r="T31" s="18"/>
      <c r="U31" s="18"/>
      <c r="V31" s="18"/>
      <c r="W31" s="18"/>
      <c r="X31" s="18"/>
      <c r="Y31" s="18"/>
      <c r="Z31" s="18"/>
      <c r="AA31" s="18"/>
      <c r="AB31" s="18"/>
      <c r="AC31" s="18"/>
      <c r="AD31" s="18"/>
      <c r="AE31" s="18"/>
      <c r="AF31" s="18"/>
    </row>
    <row r="32" spans="1:32" ht="120" x14ac:dyDescent="0.25">
      <c r="A32" s="101" t="s">
        <v>105</v>
      </c>
      <c r="B32" s="44" t="s">
        <v>112</v>
      </c>
      <c r="C32" s="125" t="s">
        <v>113</v>
      </c>
      <c r="D32" s="139" t="s">
        <v>107</v>
      </c>
      <c r="E32" s="14">
        <v>45122</v>
      </c>
      <c r="F32" s="14">
        <v>45275</v>
      </c>
      <c r="G32" s="50">
        <v>1</v>
      </c>
      <c r="H32" s="51"/>
      <c r="I32" s="52">
        <f>H32/$G$32</f>
        <v>0</v>
      </c>
      <c r="J32" s="56"/>
      <c r="K32" s="51"/>
      <c r="L32" s="51"/>
      <c r="M32" s="53"/>
      <c r="N32" s="51"/>
      <c r="O32" s="52">
        <f>N32/$G$32</f>
        <v>0</v>
      </c>
      <c r="P32" s="51"/>
      <c r="Q32" s="51"/>
      <c r="R32" s="51"/>
      <c r="S32" s="53"/>
      <c r="T32" s="18"/>
      <c r="U32" s="18"/>
      <c r="V32" s="18"/>
      <c r="W32" s="18"/>
      <c r="X32" s="18"/>
      <c r="Y32" s="18"/>
      <c r="Z32" s="18"/>
      <c r="AA32" s="18"/>
      <c r="AB32" s="18"/>
      <c r="AC32" s="18"/>
      <c r="AD32" s="18"/>
      <c r="AE32" s="18"/>
      <c r="AF32" s="18"/>
    </row>
    <row r="33" spans="1:32" ht="61.5" customHeight="1" x14ac:dyDescent="0.25">
      <c r="A33" s="101" t="s">
        <v>105</v>
      </c>
      <c r="B33" s="48" t="s">
        <v>62</v>
      </c>
      <c r="C33" s="44" t="s">
        <v>40</v>
      </c>
      <c r="D33" s="44" t="s">
        <v>41</v>
      </c>
      <c r="E33" s="45">
        <v>45108</v>
      </c>
      <c r="F33" s="46">
        <v>45275</v>
      </c>
      <c r="G33" s="50">
        <v>1</v>
      </c>
      <c r="H33" s="51"/>
      <c r="I33" s="52">
        <f>H33/$G$33</f>
        <v>0</v>
      </c>
      <c r="J33" s="51"/>
      <c r="K33" s="51"/>
      <c r="L33" s="51"/>
      <c r="M33" s="53"/>
      <c r="N33" s="51"/>
      <c r="O33" s="52">
        <f>N33/$G$33</f>
        <v>0</v>
      </c>
      <c r="P33" s="51"/>
      <c r="Q33" s="51"/>
      <c r="R33" s="51"/>
      <c r="S33" s="53"/>
      <c r="T33" s="18"/>
      <c r="U33" s="18"/>
      <c r="V33" s="18"/>
      <c r="W33" s="18"/>
      <c r="X33" s="18"/>
      <c r="Y33" s="18"/>
      <c r="Z33" s="18"/>
      <c r="AA33" s="18"/>
      <c r="AB33" s="18"/>
      <c r="AC33" s="18"/>
      <c r="AD33" s="18"/>
      <c r="AE33" s="18"/>
      <c r="AF33" s="18"/>
    </row>
    <row r="34" spans="1:32" ht="60" x14ac:dyDescent="0.25">
      <c r="A34" s="101" t="s">
        <v>105</v>
      </c>
      <c r="B34" s="48" t="s">
        <v>63</v>
      </c>
      <c r="C34" s="44" t="s">
        <v>40</v>
      </c>
      <c r="D34" s="44" t="s">
        <v>41</v>
      </c>
      <c r="E34" s="45">
        <v>45108</v>
      </c>
      <c r="F34" s="46">
        <v>45275</v>
      </c>
      <c r="G34" s="50">
        <v>1</v>
      </c>
      <c r="H34" s="51"/>
      <c r="I34" s="52">
        <f>H34/$G$34</f>
        <v>0</v>
      </c>
      <c r="J34" s="51"/>
      <c r="K34" s="51"/>
      <c r="L34" s="51"/>
      <c r="M34" s="53"/>
      <c r="N34" s="51"/>
      <c r="O34" s="52">
        <f>N34/$G$34</f>
        <v>0</v>
      </c>
      <c r="P34" s="51"/>
      <c r="Q34" s="51"/>
      <c r="R34" s="51"/>
      <c r="S34" s="53"/>
      <c r="T34" s="18"/>
      <c r="U34" s="18"/>
      <c r="V34" s="18"/>
      <c r="W34" s="18"/>
      <c r="X34" s="18"/>
      <c r="Y34" s="18"/>
      <c r="Z34" s="18"/>
      <c r="AA34" s="18"/>
      <c r="AB34" s="18"/>
      <c r="AC34" s="18"/>
      <c r="AD34" s="18"/>
      <c r="AE34" s="18"/>
      <c r="AF34" s="18"/>
    </row>
    <row r="35" spans="1:32" ht="61.5" customHeight="1" x14ac:dyDescent="0.25">
      <c r="A35" s="32" t="s">
        <v>105</v>
      </c>
      <c r="B35" s="140" t="s">
        <v>201</v>
      </c>
      <c r="C35" s="64" t="s">
        <v>202</v>
      </c>
      <c r="D35" s="65" t="s">
        <v>200</v>
      </c>
      <c r="E35" s="45">
        <v>45017</v>
      </c>
      <c r="F35" s="46">
        <v>45275</v>
      </c>
      <c r="G35" s="50">
        <v>20</v>
      </c>
      <c r="H35" s="51"/>
      <c r="I35" s="52">
        <f>H35/$G$35</f>
        <v>0</v>
      </c>
      <c r="J35" s="51"/>
      <c r="K35" s="51"/>
      <c r="L35" s="51"/>
      <c r="M35" s="53"/>
      <c r="N35" s="51"/>
      <c r="O35" s="52">
        <f>N35/$G$35</f>
        <v>0</v>
      </c>
      <c r="P35" s="51"/>
      <c r="Q35" s="51"/>
      <c r="R35" s="51"/>
      <c r="S35" s="53"/>
      <c r="T35" s="18"/>
      <c r="U35" s="18"/>
      <c r="V35" s="18"/>
      <c r="W35" s="18"/>
      <c r="X35" s="18"/>
      <c r="Y35" s="18"/>
      <c r="Z35" s="18"/>
      <c r="AA35" s="18"/>
      <c r="AB35" s="18"/>
      <c r="AC35" s="18"/>
      <c r="AD35" s="18"/>
      <c r="AE35" s="18"/>
      <c r="AF35" s="18"/>
    </row>
    <row r="36" spans="1:32" ht="75" x14ac:dyDescent="0.25">
      <c r="A36" s="101" t="s">
        <v>105</v>
      </c>
      <c r="B36" s="102" t="s">
        <v>114</v>
      </c>
      <c r="C36" s="131" t="s">
        <v>115</v>
      </c>
      <c r="D36" s="44" t="s">
        <v>116</v>
      </c>
      <c r="E36" s="49">
        <v>44941</v>
      </c>
      <c r="F36" s="14">
        <v>45275</v>
      </c>
      <c r="G36" s="50">
        <v>1</v>
      </c>
      <c r="H36" s="51"/>
      <c r="I36" s="52">
        <f>H36/$G$36</f>
        <v>0</v>
      </c>
      <c r="J36" s="56"/>
      <c r="K36" s="51"/>
      <c r="L36" s="51"/>
      <c r="M36" s="53"/>
      <c r="N36" s="51"/>
      <c r="O36" s="52">
        <f>N36/$G$36</f>
        <v>0</v>
      </c>
      <c r="P36" s="51"/>
      <c r="Q36" s="51"/>
      <c r="R36" s="51"/>
      <c r="S36" s="53"/>
      <c r="T36" s="18"/>
      <c r="U36" s="18"/>
      <c r="V36" s="18"/>
      <c r="W36" s="18"/>
      <c r="X36" s="18"/>
      <c r="Y36" s="18"/>
      <c r="Z36" s="18"/>
      <c r="AA36" s="18"/>
      <c r="AB36" s="18"/>
      <c r="AC36" s="18"/>
      <c r="AD36" s="18"/>
      <c r="AE36" s="18"/>
      <c r="AF36" s="18"/>
    </row>
    <row r="37" spans="1:32" ht="14.25" customHeight="1" x14ac:dyDescent="0.25">
      <c r="A37" s="18" t="s">
        <v>65</v>
      </c>
      <c r="B37" s="18"/>
      <c r="C37" s="18"/>
      <c r="D37" s="18"/>
      <c r="E37" s="18"/>
      <c r="F37" s="18"/>
      <c r="G37" s="18">
        <f>SUM(G21:G36)</f>
        <v>35</v>
      </c>
      <c r="H37" s="18">
        <f>SUM(H21:H36)</f>
        <v>0</v>
      </c>
      <c r="I37" s="18"/>
      <c r="J37" s="18"/>
      <c r="K37" s="18"/>
      <c r="L37" s="18"/>
      <c r="M37" s="18"/>
      <c r="N37" s="18">
        <f>SUM(N21:N36)</f>
        <v>0</v>
      </c>
      <c r="O37" s="18"/>
      <c r="P37" s="18"/>
      <c r="Q37" s="18"/>
      <c r="R37" s="18"/>
      <c r="S37" s="18"/>
      <c r="T37" s="18"/>
      <c r="U37" s="18"/>
      <c r="V37" s="18"/>
      <c r="W37" s="18"/>
      <c r="X37" s="18"/>
      <c r="Y37" s="18"/>
      <c r="Z37" s="18"/>
      <c r="AA37" s="18"/>
      <c r="AB37" s="18"/>
      <c r="AC37" s="18"/>
      <c r="AD37" s="18"/>
      <c r="AE37" s="18"/>
      <c r="AF37" s="18"/>
    </row>
    <row r="38" spans="1:32" ht="14.25" customHeight="1"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14.25" customHeight="1" x14ac:dyDescent="0.25">
      <c r="A39" s="177" t="s">
        <v>66</v>
      </c>
      <c r="B39" s="178"/>
      <c r="C39" s="178"/>
      <c r="D39" s="178"/>
      <c r="E39" s="178"/>
      <c r="F39" s="178"/>
      <c r="G39" s="179"/>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32" ht="14.25" customHeight="1" x14ac:dyDescent="0.25">
      <c r="A40" s="166" t="s">
        <v>67</v>
      </c>
      <c r="B40" s="147"/>
      <c r="C40" s="95" t="s">
        <v>184</v>
      </c>
      <c r="D40" s="166" t="s">
        <v>185</v>
      </c>
      <c r="E40" s="185"/>
      <c r="F40" s="185"/>
      <c r="G40" s="186"/>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2" ht="14.25" customHeight="1" x14ac:dyDescent="0.25">
      <c r="A41" s="180">
        <v>44956</v>
      </c>
      <c r="B41" s="147"/>
      <c r="C41" s="141">
        <v>1</v>
      </c>
      <c r="D41" s="182" t="s">
        <v>68</v>
      </c>
      <c r="E41" s="183"/>
      <c r="F41" s="183"/>
      <c r="G41" s="184"/>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row>
    <row r="42" spans="1:32" ht="51.75" customHeight="1" x14ac:dyDescent="0.25">
      <c r="A42" s="181">
        <v>45012</v>
      </c>
      <c r="B42" s="147"/>
      <c r="C42" s="34">
        <v>2</v>
      </c>
      <c r="D42" s="146" t="s">
        <v>195</v>
      </c>
      <c r="E42" s="187"/>
      <c r="F42" s="187"/>
      <c r="G42" s="18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1:32" ht="14.25" customHeight="1" x14ac:dyDescent="0.25">
      <c r="A43" s="181"/>
      <c r="B43" s="147"/>
      <c r="C43" s="34"/>
      <c r="D43" s="189"/>
      <c r="E43" s="190"/>
      <c r="F43" s="190"/>
      <c r="G43" s="191"/>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1:32" ht="14.25" customHeight="1" x14ac:dyDescent="0.25">
      <c r="A44" s="96"/>
      <c r="B44" s="33"/>
      <c r="C44" s="33"/>
      <c r="D44" s="33"/>
      <c r="E44" s="97"/>
      <c r="F44" s="97"/>
      <c r="G44" s="97"/>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1:32" ht="14.25" customHeight="1" x14ac:dyDescent="0.25">
      <c r="A45" s="193" t="s">
        <v>69</v>
      </c>
      <c r="B45" s="194"/>
      <c r="C45" s="197" t="s">
        <v>186</v>
      </c>
      <c r="D45" s="198"/>
      <c r="E45" s="199" t="s">
        <v>187</v>
      </c>
      <c r="F45" s="200"/>
      <c r="G45" s="201"/>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1:32" ht="14.25" customHeight="1" x14ac:dyDescent="0.25">
      <c r="A46" s="192" t="s">
        <v>188</v>
      </c>
      <c r="B46" s="151"/>
      <c r="C46" s="195" t="s">
        <v>190</v>
      </c>
      <c r="D46" s="195"/>
      <c r="E46" s="196" t="s">
        <v>70</v>
      </c>
      <c r="F46" s="196"/>
      <c r="G46" s="196"/>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row>
    <row r="47" spans="1:32" ht="14.25" customHeight="1" x14ac:dyDescent="0.25">
      <c r="A47" s="192" t="s">
        <v>189</v>
      </c>
      <c r="B47" s="151"/>
      <c r="C47" s="195" t="s">
        <v>191</v>
      </c>
      <c r="D47" s="195"/>
      <c r="E47" s="196"/>
      <c r="F47" s="196"/>
      <c r="G47" s="196"/>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row>
    <row r="48" spans="1:32" ht="14.25" customHeight="1" x14ac:dyDescent="0.25">
      <c r="A48" s="18" t="s">
        <v>71</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1:32" ht="14.2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row>
    <row r="50" spans="1:32" ht="14.2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ht="14.2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row>
    <row r="52" spans="1:32" ht="14.2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ht="14.2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1:32" ht="14.2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1:32" ht="14.2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row>
    <row r="56" spans="1:32" ht="14.2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ht="14.2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1:32" ht="14.2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32" ht="14.2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row>
    <row r="60" spans="1:32" ht="14.2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row>
    <row r="61" spans="1:32" ht="14.2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row>
    <row r="62" spans="1:32" ht="14.2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row>
    <row r="63" spans="1:32" ht="14.2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row>
    <row r="64" spans="1:32" ht="14.2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row>
    <row r="65" spans="1:32" ht="14.2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row>
    <row r="66" spans="1:32" ht="14.2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row>
    <row r="67" spans="1:32" ht="14.2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row>
    <row r="68" spans="1:32" ht="14.2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row>
    <row r="69" spans="1:32" ht="14.2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row>
    <row r="70" spans="1:32" ht="14.2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row>
    <row r="71" spans="1:32" ht="14.2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row>
    <row r="72" spans="1:32" ht="14.2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row>
    <row r="73" spans="1:32" ht="14.2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row>
    <row r="74" spans="1:32" ht="14.2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row>
    <row r="75" spans="1:32" ht="14.2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row>
    <row r="76" spans="1:32" ht="14.2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row>
    <row r="77" spans="1:32" ht="14.2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row>
    <row r="78" spans="1:32" ht="14.2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row>
    <row r="79" spans="1:32" ht="14.2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row>
    <row r="80" spans="1:32" ht="14.2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row>
    <row r="81" spans="1:32" ht="14.2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row>
    <row r="82" spans="1:32" ht="14.2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row>
    <row r="83" spans="1:32" ht="14.2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row>
    <row r="84" spans="1:32" ht="14.2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row>
    <row r="85" spans="1:32" ht="14.2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row>
    <row r="86" spans="1:32" ht="14.2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row>
    <row r="87" spans="1:32" ht="14.2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row>
    <row r="88" spans="1:32" ht="14.2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row>
    <row r="89" spans="1:32" ht="14.2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row>
    <row r="90" spans="1:32" ht="14.2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row>
    <row r="91" spans="1:32" ht="14.2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row>
    <row r="92" spans="1:32" ht="14.2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row>
    <row r="93" spans="1:32" ht="14.2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row>
    <row r="94" spans="1:32" ht="14.2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row>
    <row r="95" spans="1:32" ht="14.2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row>
    <row r="96" spans="1:32" ht="14.2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row>
    <row r="97" spans="1:32" ht="14.2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row>
    <row r="98" spans="1:32" ht="14.2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row>
    <row r="99" spans="1:32" ht="14.2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row>
    <row r="100" spans="1:32" ht="14.2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row>
    <row r="101" spans="1:32" ht="14.2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row>
    <row r="102" spans="1:32" ht="14.2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row>
    <row r="103" spans="1:32" ht="14.2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row>
    <row r="104" spans="1:32" ht="14.2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row>
    <row r="105" spans="1:32" ht="14.2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row>
    <row r="106" spans="1:32" ht="14.2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row>
    <row r="107" spans="1:32" ht="14.2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row>
    <row r="108" spans="1:32" ht="14.2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row>
    <row r="109" spans="1:32" ht="14.2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row>
    <row r="110" spans="1:32" ht="14.2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row>
    <row r="111" spans="1:32" ht="14.2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row>
    <row r="112" spans="1:32" ht="14.2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row>
    <row r="113" spans="1:32" ht="14.2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row>
    <row r="114" spans="1:32" ht="14.2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row>
    <row r="115" spans="1:32" ht="14.2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row>
    <row r="116" spans="1:32" ht="14.2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row>
    <row r="117" spans="1:32" ht="14.2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row>
    <row r="118" spans="1:32" ht="14.2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row>
    <row r="119" spans="1:32" ht="14.2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row>
    <row r="120" spans="1:32" ht="14.2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row>
    <row r="121" spans="1:32" ht="14.2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row>
    <row r="122" spans="1:32" ht="14.2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row>
    <row r="123" spans="1:32" ht="14.2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row>
    <row r="124" spans="1:32" ht="14.2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row>
    <row r="125" spans="1:32" ht="14.2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row>
    <row r="126" spans="1:32" ht="14.2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row>
    <row r="127" spans="1:32" ht="14.2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row>
    <row r="128" spans="1:32" ht="14.2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row>
    <row r="129" spans="1:32" ht="14.2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row>
    <row r="130" spans="1:32" ht="14.2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row>
    <row r="131" spans="1:32" ht="14.2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row>
    <row r="132" spans="1:32" ht="14.2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row>
    <row r="133" spans="1:32" ht="14.2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row>
    <row r="134" spans="1:32" ht="14.2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row>
    <row r="135" spans="1:32" ht="14.2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row>
    <row r="136" spans="1:32" ht="14.2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row>
    <row r="137" spans="1:32" ht="14.2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row>
    <row r="138" spans="1:32" ht="14.2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row>
    <row r="139" spans="1:32" ht="14.2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row>
    <row r="140" spans="1:32" ht="14.2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row>
    <row r="141" spans="1:32" ht="14.2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row>
    <row r="142" spans="1:32" ht="14.2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row>
    <row r="143" spans="1:32" ht="14.2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row>
    <row r="144" spans="1:32" ht="14.2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row>
    <row r="145" spans="1:32" ht="14.2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row>
    <row r="146" spans="1:32" ht="14.2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row>
    <row r="147" spans="1:32" ht="14.2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row>
    <row r="148" spans="1:32" ht="14.2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row>
    <row r="149" spans="1:32" ht="14.2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row>
    <row r="150" spans="1:32" ht="14.2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row>
    <row r="151" spans="1:32" ht="14.2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row>
    <row r="152" spans="1:32" ht="14.2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row>
    <row r="153" spans="1:32" ht="14.2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row>
    <row r="154" spans="1:32" ht="14.2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row>
    <row r="155" spans="1:32" ht="14.2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row>
    <row r="156" spans="1:32" ht="14.2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row>
    <row r="157" spans="1:32" ht="14.2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row>
    <row r="158" spans="1:32" ht="14.2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row>
    <row r="159" spans="1:32" ht="14.2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row>
    <row r="160" spans="1:32" ht="14.2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row>
    <row r="161" spans="1:32" ht="14.2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row>
    <row r="162" spans="1:32" ht="14.2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row>
    <row r="163" spans="1:32" ht="14.2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row>
    <row r="164" spans="1:32" ht="14.2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row>
    <row r="165" spans="1:32" ht="14.2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row>
    <row r="166" spans="1:32" ht="14.2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row>
    <row r="167" spans="1:32" ht="14.2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row>
    <row r="168" spans="1:32" ht="14.2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row>
    <row r="169" spans="1:32" ht="14.2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row>
    <row r="170" spans="1:32" ht="14.2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row>
    <row r="171" spans="1:32" ht="14.2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row>
    <row r="172" spans="1:32" ht="14.2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row>
    <row r="173" spans="1:32" ht="14.2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row>
    <row r="174" spans="1:32" ht="14.2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row>
    <row r="175" spans="1:32" ht="14.2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row>
    <row r="176" spans="1:32" ht="14.2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row>
    <row r="177" spans="1:32" ht="14.2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row>
    <row r="178" spans="1:32" ht="14.2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row>
    <row r="179" spans="1:32" ht="14.2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row>
    <row r="180" spans="1:32" ht="14.2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row>
    <row r="181" spans="1:32" ht="14.2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row>
    <row r="182" spans="1:32" ht="14.2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row>
    <row r="183" spans="1:32" ht="14.2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row>
    <row r="184" spans="1:32" ht="14.2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row>
    <row r="185" spans="1:32" ht="14.2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row>
    <row r="186" spans="1:32" ht="14.2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row>
    <row r="187" spans="1:32" ht="14.2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row>
    <row r="188" spans="1:32" ht="14.2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row>
    <row r="189" spans="1:32" ht="14.2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row>
    <row r="190" spans="1:32" ht="14.2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row>
    <row r="191" spans="1:32" ht="14.2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row>
    <row r="192" spans="1:32" ht="14.2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row>
    <row r="193" spans="1:32" ht="14.2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row>
    <row r="194" spans="1:32" ht="14.2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row>
    <row r="195" spans="1:32" ht="14.2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row>
    <row r="196" spans="1:32" ht="14.2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row>
    <row r="197" spans="1:32" ht="14.2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row>
    <row r="198" spans="1:32" ht="14.2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row>
    <row r="199" spans="1:32" ht="14.2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row>
    <row r="200" spans="1:32" ht="14.2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row>
    <row r="201" spans="1:32" ht="14.2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row>
    <row r="202" spans="1:32" ht="14.2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row>
    <row r="203" spans="1:32" ht="14.2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row>
    <row r="204" spans="1:32" ht="14.2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row>
    <row r="205" spans="1:32" ht="14.2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row>
    <row r="206" spans="1:32" ht="14.2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row>
    <row r="207" spans="1:32" ht="14.2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row>
    <row r="208" spans="1:32" ht="14.2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row>
    <row r="209" spans="1:32" ht="14.2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1:32" ht="14.2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row>
    <row r="211" spans="1:32" ht="14.2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row>
    <row r="212" spans="1:32" ht="14.2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row>
    <row r="213" spans="1:32" ht="14.2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row>
    <row r="214" spans="1:32" ht="14.2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row>
    <row r="215" spans="1:32" ht="14.2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row>
    <row r="216" spans="1:32" ht="14.2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row>
    <row r="217" spans="1:32" ht="14.2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row>
    <row r="218" spans="1:32" ht="14.2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row>
    <row r="219" spans="1:32" ht="14.2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row>
    <row r="220" spans="1:32" ht="14.2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row>
    <row r="221" spans="1:32" ht="14.2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row>
    <row r="222" spans="1:32" ht="14.2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row>
    <row r="223" spans="1:32" ht="14.2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row>
    <row r="224" spans="1:32" ht="14.2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row>
    <row r="225" spans="1:32" ht="14.2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row>
    <row r="226" spans="1:32" ht="14.2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row>
    <row r="227" spans="1:32" ht="14.2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row>
    <row r="228" spans="1:32" ht="14.2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row>
    <row r="229" spans="1:32" ht="14.2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row>
    <row r="230" spans="1:32" ht="14.2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row>
    <row r="231" spans="1:32" ht="14.2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row>
    <row r="232" spans="1:32" ht="14.2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row>
    <row r="233" spans="1:32" ht="14.2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row>
    <row r="234" spans="1:32" ht="14.2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row>
    <row r="235" spans="1:32" ht="14.2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row>
    <row r="236" spans="1:32" ht="14.2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row>
    <row r="237" spans="1:32" ht="14.2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row>
    <row r="238" spans="1:32" ht="14.2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row>
    <row r="239" spans="1:32" ht="14.2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row>
    <row r="240" spans="1:32" ht="14.2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row>
    <row r="241" spans="1:32" ht="14.2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row>
    <row r="242" spans="1:32" ht="14.2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row>
    <row r="243" spans="1:32" ht="14.2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row>
    <row r="244" spans="1:32" ht="14.2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row>
    <row r="245" spans="1:32" ht="14.2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row>
    <row r="246" spans="1:32" ht="14.2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row>
    <row r="247" spans="1:32" ht="14.2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row>
    <row r="248" spans="1:32" ht="14.2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row>
    <row r="249" spans="1:32" ht="14.2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row>
    <row r="250" spans="1:32" ht="14.2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row>
    <row r="251" spans="1:32" ht="14.2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row>
    <row r="252" spans="1:32" ht="14.2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row>
    <row r="253" spans="1:32" ht="14.2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row>
    <row r="254" spans="1:32" ht="14.2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row>
    <row r="255" spans="1:32" ht="14.2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row>
    <row r="256" spans="1:32" ht="14.2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row>
    <row r="257" spans="1:32" ht="14.2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row>
    <row r="258" spans="1:32" ht="14.2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row>
    <row r="259" spans="1:32" ht="14.2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row>
    <row r="260" spans="1:32" ht="14.2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row>
    <row r="261" spans="1:32" ht="14.2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row>
    <row r="262" spans="1:32" ht="14.2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row>
    <row r="263" spans="1:32" ht="14.2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row>
    <row r="264" spans="1:32" ht="14.2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row>
    <row r="265" spans="1:32" ht="14.2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row>
    <row r="266" spans="1:32" ht="14.2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row>
    <row r="267" spans="1:32" ht="14.2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row>
    <row r="268" spans="1:32" ht="14.2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row>
    <row r="269" spans="1:32" ht="14.2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row>
    <row r="270" spans="1:32" ht="14.2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row>
    <row r="271" spans="1:32" ht="14.2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row>
    <row r="272" spans="1:32" ht="14.2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row>
    <row r="273" spans="1:32" ht="14.2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row>
    <row r="274" spans="1:32" ht="14.2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row>
    <row r="275" spans="1:32" ht="14.2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row>
    <row r="276" spans="1:32" ht="14.2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row>
    <row r="277" spans="1:32" ht="14.2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row>
    <row r="278" spans="1:32" ht="14.2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row>
    <row r="279" spans="1:32" ht="14.2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row>
    <row r="280" spans="1:32" ht="14.2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row>
    <row r="281" spans="1:32" ht="14.2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row>
    <row r="282" spans="1:32" ht="14.2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row>
    <row r="283" spans="1:32" ht="14.2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row>
    <row r="284" spans="1:32" ht="14.2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row>
    <row r="285" spans="1:32" ht="14.2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row>
    <row r="286" spans="1:32" ht="14.2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row>
    <row r="287" spans="1:32" ht="14.2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row>
    <row r="288" spans="1:32" ht="14.2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row>
    <row r="289" spans="1:32" ht="14.2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row>
    <row r="290" spans="1:32" ht="14.2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row>
    <row r="291" spans="1:32" ht="14.2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row>
    <row r="292" spans="1:32" ht="14.2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row>
    <row r="293" spans="1:32" ht="14.2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row>
    <row r="294" spans="1:32" ht="14.2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row>
    <row r="295" spans="1:32" ht="14.2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row>
    <row r="296" spans="1:32" ht="14.2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row>
    <row r="297" spans="1:32" ht="14.2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row>
    <row r="298" spans="1:32" ht="14.2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row>
    <row r="299" spans="1:32" ht="14.2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row>
    <row r="300" spans="1:32" ht="14.2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row>
    <row r="301" spans="1:32" ht="14.2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row>
    <row r="302" spans="1:32" ht="14.2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row>
    <row r="303" spans="1:32" ht="14.2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row>
    <row r="304" spans="1:32" ht="14.2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row>
    <row r="305" spans="1:32" ht="14.2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row>
    <row r="306" spans="1:32" ht="14.2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row>
    <row r="307" spans="1:32" ht="14.2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row>
    <row r="308" spans="1:32" ht="14.2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row>
    <row r="309" spans="1:32" ht="14.2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row>
    <row r="310" spans="1:32" ht="14.2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row>
    <row r="311" spans="1:32" ht="14.2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row>
    <row r="312" spans="1:32" ht="14.2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row>
    <row r="313" spans="1:32" ht="14.2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row>
    <row r="314" spans="1:32" ht="14.2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row>
    <row r="315" spans="1:32" ht="14.2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row>
    <row r="316" spans="1:32" ht="14.2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row>
    <row r="317" spans="1:32" ht="14.2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row>
    <row r="318" spans="1:32" ht="14.2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row>
    <row r="319" spans="1:32" ht="14.2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row>
    <row r="320" spans="1:32" ht="14.2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row>
    <row r="321" spans="1:32" ht="14.2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row>
    <row r="322" spans="1:32" ht="14.2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row>
    <row r="323" spans="1:32" ht="14.2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row>
    <row r="324" spans="1:32" ht="14.2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row>
    <row r="325" spans="1:32" ht="14.2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row>
    <row r="326" spans="1:32" ht="14.2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row>
    <row r="327" spans="1:32" ht="14.2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row>
    <row r="328" spans="1:32" ht="14.2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row>
    <row r="329" spans="1:32" ht="14.2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row>
    <row r="330" spans="1:32" ht="14.2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row>
    <row r="331" spans="1:32" ht="14.2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row>
    <row r="332" spans="1:32" ht="14.2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row>
    <row r="333" spans="1:32" ht="14.2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row>
    <row r="334" spans="1:32" ht="14.2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row>
    <row r="335" spans="1:32" ht="14.2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row>
    <row r="336" spans="1:32" ht="14.2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row>
    <row r="337" spans="1:32" ht="14.2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row>
    <row r="338" spans="1:32" ht="14.2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row>
    <row r="339" spans="1:32" ht="14.2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row>
    <row r="340" spans="1:32" ht="14.2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row>
    <row r="341" spans="1:32" ht="14.2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row>
    <row r="342" spans="1:32" ht="14.2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row>
    <row r="343" spans="1:32" ht="14.2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row>
    <row r="344" spans="1:32" ht="14.2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row>
    <row r="345" spans="1:32" ht="14.2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row>
    <row r="346" spans="1:32" ht="14.2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row>
    <row r="347" spans="1:32" ht="14.2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row>
    <row r="348" spans="1:32" ht="14.2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row>
    <row r="349" spans="1:32" ht="14.2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row>
    <row r="350" spans="1:32" ht="14.2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row>
    <row r="351" spans="1:32" ht="14.2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row>
    <row r="352" spans="1:32" ht="14.2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row>
    <row r="353" spans="1:32" ht="14.2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row>
    <row r="354" spans="1:32" ht="14.2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row>
    <row r="355" spans="1:32" ht="14.2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row>
    <row r="356" spans="1:32" ht="14.2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row>
    <row r="357" spans="1:32" ht="14.2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row>
    <row r="358" spans="1:32" ht="14.2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row>
    <row r="359" spans="1:32" ht="14.2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row>
    <row r="360" spans="1:32" ht="14.2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row>
    <row r="361" spans="1:32" ht="14.2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row>
    <row r="362" spans="1:32" ht="14.2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row>
    <row r="363" spans="1:32" ht="14.2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row>
    <row r="364" spans="1:32" ht="14.2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row>
    <row r="365" spans="1:32" ht="14.2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row>
    <row r="366" spans="1:32" ht="14.2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row>
    <row r="367" spans="1:32" ht="14.2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row>
    <row r="368" spans="1:32" ht="14.2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row>
    <row r="369" spans="1:32" ht="14.2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row>
    <row r="370" spans="1:32" ht="14.2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row>
    <row r="371" spans="1:32" ht="14.2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row>
    <row r="372" spans="1:32" ht="14.2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row>
    <row r="373" spans="1:32" ht="14.2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row>
    <row r="374" spans="1:32" ht="14.2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row>
    <row r="375" spans="1:32" ht="14.2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row>
    <row r="376" spans="1:32" ht="14.2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row>
    <row r="377" spans="1:32" ht="14.2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row>
    <row r="378" spans="1:32" ht="14.2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row>
    <row r="379" spans="1:32" ht="14.2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row>
    <row r="380" spans="1:32" ht="14.2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row>
    <row r="381" spans="1:32" ht="14.2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row>
    <row r="382" spans="1:32" ht="14.2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row>
    <row r="383" spans="1:32" ht="14.2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row>
    <row r="384" spans="1:32" ht="14.2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row>
    <row r="385" spans="1:32" ht="14.2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row>
    <row r="386" spans="1:32" ht="14.2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row>
    <row r="387" spans="1:32" ht="14.2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row>
    <row r="388" spans="1:32" ht="14.2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row>
    <row r="389" spans="1:32" ht="14.2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row>
    <row r="390" spans="1:32" ht="14.2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row>
    <row r="391" spans="1:32" ht="14.2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row>
    <row r="392" spans="1:32" ht="14.2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row>
    <row r="393" spans="1:32" ht="14.2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row>
    <row r="394" spans="1:32" ht="14.2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row>
    <row r="395" spans="1:32" ht="14.2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row>
    <row r="396" spans="1:32" ht="14.2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row>
    <row r="397" spans="1:32" ht="14.2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row>
    <row r="398" spans="1:32" ht="14.2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row>
    <row r="399" spans="1:32" ht="14.2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row>
    <row r="400" spans="1:32" ht="14.2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row>
    <row r="401" spans="1:32" ht="14.2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row>
    <row r="402" spans="1:32" ht="14.2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row>
    <row r="403" spans="1:32" ht="14.2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row>
    <row r="404" spans="1:32" ht="14.2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row>
    <row r="405" spans="1:32" ht="14.2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row>
    <row r="406" spans="1:32" ht="14.2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row>
    <row r="407" spans="1:32" ht="14.2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row>
    <row r="408" spans="1:32" ht="14.2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row>
    <row r="409" spans="1:32" ht="14.2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row>
    <row r="410" spans="1:32" ht="14.2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row>
    <row r="411" spans="1:32" ht="14.2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row>
    <row r="412" spans="1:32" ht="14.2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row>
    <row r="413" spans="1:32" ht="14.2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row>
    <row r="414" spans="1:32" ht="14.2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row>
    <row r="415" spans="1:32" ht="14.2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row>
    <row r="416" spans="1:32" ht="14.2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row>
    <row r="417" spans="1:32" ht="14.2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row>
    <row r="418" spans="1:32" ht="14.2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row>
    <row r="419" spans="1:32" ht="14.2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row>
    <row r="420" spans="1:32" ht="14.2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row>
    <row r="421" spans="1:32" ht="14.2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row>
    <row r="422" spans="1:32" ht="14.2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row>
    <row r="423" spans="1:32" ht="14.2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row>
    <row r="424" spans="1:32" ht="14.2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row>
    <row r="425" spans="1:32" ht="14.2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row>
    <row r="426" spans="1:32" ht="14.2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row>
    <row r="427" spans="1:32" ht="14.2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row>
    <row r="428" spans="1:32" ht="14.2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row>
    <row r="429" spans="1:32" ht="14.2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row>
    <row r="430" spans="1:32" ht="14.2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row>
    <row r="431" spans="1:32" ht="14.2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row>
    <row r="432" spans="1:32" ht="14.2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row>
    <row r="433" spans="1:32" ht="14.2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row>
    <row r="434" spans="1:32" ht="14.2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row>
    <row r="435" spans="1:32" ht="14.2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row>
    <row r="436" spans="1:32" ht="14.2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row>
    <row r="437" spans="1:32" ht="14.2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row>
    <row r="438" spans="1:32" ht="14.2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row>
    <row r="439" spans="1:32" ht="14.2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row>
    <row r="440" spans="1:32" ht="14.2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row>
    <row r="441" spans="1:32" ht="14.2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row>
    <row r="442" spans="1:32" ht="14.2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row>
    <row r="443" spans="1:32" ht="14.2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row>
    <row r="444" spans="1:32" ht="14.2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row>
    <row r="445" spans="1:32" ht="14.2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row>
    <row r="446" spans="1:32" ht="14.2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row>
    <row r="447" spans="1:32" ht="14.2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row>
    <row r="448" spans="1:32" ht="14.2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row>
    <row r="449" spans="1:32" ht="14.2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row>
    <row r="450" spans="1:32" ht="14.2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row>
    <row r="451" spans="1:32" ht="14.2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row>
    <row r="452" spans="1:32" ht="14.2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row>
    <row r="453" spans="1:32" ht="14.2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row>
    <row r="454" spans="1:32" ht="14.2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row>
    <row r="455" spans="1:32" ht="14.2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row>
    <row r="456" spans="1:32" ht="14.2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row>
    <row r="457" spans="1:32" ht="14.2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row>
    <row r="458" spans="1:32" ht="14.2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row>
    <row r="459" spans="1:32" ht="14.2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row>
    <row r="460" spans="1:32" ht="14.2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row>
    <row r="461" spans="1:32" ht="14.2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row>
    <row r="462" spans="1:32" ht="14.2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row>
    <row r="463" spans="1:32" ht="14.2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row>
    <row r="464" spans="1:32" ht="14.2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row>
    <row r="465" spans="1:32" ht="14.2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row>
    <row r="466" spans="1:32" ht="14.2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row>
    <row r="467" spans="1:32" ht="14.2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row>
    <row r="468" spans="1:32" ht="14.2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row>
    <row r="469" spans="1:32" ht="14.2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row>
    <row r="470" spans="1:32" ht="14.2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row>
    <row r="471" spans="1:32" ht="14.2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row>
    <row r="472" spans="1:32" ht="14.2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row>
    <row r="473" spans="1:32" ht="14.2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row>
    <row r="474" spans="1:32" ht="14.2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row>
    <row r="475" spans="1:32" ht="14.2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row>
    <row r="476" spans="1:32" ht="14.2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row>
    <row r="477" spans="1:32" ht="14.2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row>
    <row r="478" spans="1:32" ht="14.2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row>
    <row r="479" spans="1:32" ht="14.2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row>
    <row r="480" spans="1:32" ht="14.2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row>
    <row r="481" spans="1:32" ht="14.2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row>
    <row r="482" spans="1:32" ht="14.2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row>
    <row r="483" spans="1:32" ht="14.2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row>
    <row r="484" spans="1:32" ht="14.2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row>
    <row r="485" spans="1:32" ht="14.2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row>
    <row r="486" spans="1:32" ht="14.2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row>
    <row r="487" spans="1:32" ht="14.2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row>
    <row r="488" spans="1:32" ht="14.2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row>
    <row r="489" spans="1:32" ht="14.2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row>
    <row r="490" spans="1:32" ht="14.2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row>
    <row r="491" spans="1:32" ht="14.2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row>
    <row r="492" spans="1:32" ht="14.2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row>
    <row r="493" spans="1:32" ht="14.2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row>
    <row r="494" spans="1:32" ht="14.2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row>
    <row r="495" spans="1:32" ht="14.2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row>
    <row r="496" spans="1:32" ht="14.2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row>
    <row r="497" spans="1:32" ht="14.2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row>
    <row r="498" spans="1:32" ht="14.2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row>
    <row r="499" spans="1:32" ht="14.2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row>
    <row r="500" spans="1:32" ht="14.2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row>
    <row r="501" spans="1:32" ht="14.2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row>
    <row r="502" spans="1:32" ht="14.2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row>
    <row r="503" spans="1:32" ht="14.2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row>
    <row r="504" spans="1:32" ht="14.2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row>
    <row r="505" spans="1:32" ht="14.2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row>
    <row r="506" spans="1:32" ht="14.2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row>
    <row r="507" spans="1:32" ht="14.2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row>
    <row r="508" spans="1:32" ht="14.2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row>
    <row r="509" spans="1:32" ht="14.2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row>
    <row r="510" spans="1:32" ht="14.2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row>
    <row r="511" spans="1:32" ht="14.2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row>
    <row r="512" spans="1:32" ht="14.2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row>
    <row r="513" spans="1:32" ht="14.2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row>
    <row r="514" spans="1:32" ht="14.2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row>
    <row r="515" spans="1:32" ht="14.2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row>
    <row r="516" spans="1:32" ht="14.2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row>
    <row r="517" spans="1:32" ht="14.2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row>
    <row r="518" spans="1:32" ht="14.2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row>
    <row r="519" spans="1:32" ht="14.2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row>
    <row r="520" spans="1:32" ht="14.2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row>
    <row r="521" spans="1:32" ht="14.2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row>
    <row r="522" spans="1:32" ht="14.2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row>
    <row r="523" spans="1:32" ht="14.2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row>
    <row r="524" spans="1:32" ht="14.2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row>
    <row r="525" spans="1:32" ht="14.2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row>
    <row r="526" spans="1:32" ht="14.2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row>
    <row r="527" spans="1:32" ht="14.2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row>
    <row r="528" spans="1:32" ht="14.2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row>
    <row r="529" spans="1:32" ht="14.2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row>
    <row r="530" spans="1:32" ht="14.2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row>
    <row r="531" spans="1:32" ht="14.2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row>
    <row r="532" spans="1:32" ht="14.2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row>
    <row r="533" spans="1:32" ht="14.2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row>
    <row r="534" spans="1:32" ht="14.2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row>
    <row r="535" spans="1:32" ht="14.2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row>
    <row r="536" spans="1:32" ht="14.2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row>
    <row r="537" spans="1:32" ht="14.2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row>
    <row r="538" spans="1:32" ht="14.2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row>
    <row r="539" spans="1:32" ht="14.2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row>
    <row r="540" spans="1:32" ht="14.2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row>
    <row r="541" spans="1:32" ht="14.2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row>
    <row r="542" spans="1:32" ht="14.2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row>
    <row r="543" spans="1:32" ht="14.2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row>
    <row r="544" spans="1:32" ht="14.2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row>
    <row r="545" spans="1:32" ht="14.2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row>
    <row r="546" spans="1:32" ht="14.2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row>
    <row r="547" spans="1:32" ht="14.2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row>
    <row r="548" spans="1:32" ht="14.2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row>
    <row r="549" spans="1:32" ht="14.2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row>
    <row r="550" spans="1:32" ht="14.2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row>
    <row r="551" spans="1:32" ht="14.2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row>
    <row r="552" spans="1:32" ht="14.2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row>
    <row r="553" spans="1:32" ht="14.2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row>
    <row r="554" spans="1:32" ht="14.2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row>
    <row r="555" spans="1:32" ht="14.2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row>
    <row r="556" spans="1:32" ht="14.2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row>
    <row r="557" spans="1:32" ht="14.2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row>
    <row r="558" spans="1:32" ht="14.2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row>
    <row r="559" spans="1:32" ht="14.2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row>
    <row r="560" spans="1:32" ht="14.2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row>
    <row r="561" spans="1:32" ht="14.2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row>
    <row r="562" spans="1:32" ht="14.2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row>
    <row r="563" spans="1:32" ht="14.2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row>
    <row r="564" spans="1:32" ht="14.2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row>
    <row r="565" spans="1:32" ht="14.2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row>
    <row r="566" spans="1:32" ht="14.2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row>
    <row r="567" spans="1:32" ht="14.2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row>
    <row r="568" spans="1:32" ht="14.2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row>
    <row r="569" spans="1:32" ht="14.2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row>
    <row r="570" spans="1:32" ht="14.2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row>
    <row r="571" spans="1:32" ht="14.2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row>
    <row r="572" spans="1:32" ht="14.2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row>
    <row r="573" spans="1:32" ht="14.2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row>
    <row r="574" spans="1:32" ht="14.2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row>
    <row r="575" spans="1:32" ht="14.2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row>
    <row r="576" spans="1:32" ht="14.2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row>
    <row r="577" spans="1:32" ht="14.2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row>
    <row r="578" spans="1:32" ht="14.2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row>
    <row r="579" spans="1:32" ht="14.2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row>
    <row r="580" spans="1:32" ht="14.2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row>
    <row r="581" spans="1:32" ht="14.2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row>
    <row r="582" spans="1:32" ht="14.2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row>
    <row r="583" spans="1:32" ht="14.2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row>
    <row r="584" spans="1:32" ht="14.2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row>
    <row r="585" spans="1:32" ht="14.2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row>
    <row r="586" spans="1:32" ht="14.2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row>
    <row r="587" spans="1:32" ht="14.2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row>
    <row r="588" spans="1:32" ht="14.2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row>
    <row r="589" spans="1:32" ht="14.2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row>
    <row r="590" spans="1:32" ht="14.2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row>
    <row r="591" spans="1:32" ht="14.2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row>
    <row r="592" spans="1:32" ht="14.2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row>
    <row r="593" spans="1:32" ht="14.2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row>
    <row r="594" spans="1:32" ht="14.2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row>
    <row r="595" spans="1:32" ht="14.2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row>
    <row r="596" spans="1:32" ht="14.2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row>
    <row r="597" spans="1:32" ht="14.2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row>
    <row r="598" spans="1:32" ht="14.2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row>
    <row r="599" spans="1:32" ht="14.2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row>
    <row r="600" spans="1:32" ht="14.2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row>
    <row r="601" spans="1:32" ht="14.2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row>
    <row r="602" spans="1:32" ht="14.2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row>
    <row r="603" spans="1:32" ht="14.2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row>
    <row r="604" spans="1:32" ht="14.2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row>
    <row r="605" spans="1:32" ht="14.2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row>
    <row r="606" spans="1:32" ht="14.2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row>
    <row r="607" spans="1:32" ht="14.2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row>
    <row r="608" spans="1:32" ht="14.2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row>
    <row r="609" spans="1:32" ht="14.2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row>
    <row r="610" spans="1:32" ht="14.2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row>
    <row r="611" spans="1:32" ht="14.2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row>
    <row r="612" spans="1:32" ht="14.2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row>
    <row r="613" spans="1:32" ht="14.2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row>
    <row r="614" spans="1:32" ht="14.2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row>
    <row r="615" spans="1:32" ht="14.2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row>
    <row r="616" spans="1:32" ht="14.2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row>
    <row r="617" spans="1:32" ht="14.2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row>
    <row r="618" spans="1:32" ht="14.2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row>
    <row r="619" spans="1:32" ht="14.2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row>
    <row r="620" spans="1:32" ht="14.2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row>
    <row r="621" spans="1:32" ht="14.2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row>
    <row r="622" spans="1:32" ht="14.2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row>
    <row r="623" spans="1:32" ht="14.2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row>
    <row r="624" spans="1:32" ht="14.2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row>
    <row r="625" spans="1:32" ht="14.2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row>
    <row r="626" spans="1:32" ht="14.2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row>
    <row r="627" spans="1:32" ht="14.2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row>
    <row r="628" spans="1:32" ht="14.2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row>
    <row r="629" spans="1:32" ht="14.2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row>
    <row r="630" spans="1:32" ht="14.2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row>
    <row r="631" spans="1:32" ht="14.2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row>
    <row r="632" spans="1:32" ht="14.2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row>
    <row r="633" spans="1:32" ht="14.2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row>
    <row r="634" spans="1:32" ht="14.2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row>
    <row r="635" spans="1:32" ht="14.2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row>
    <row r="636" spans="1:32" ht="14.2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row>
    <row r="637" spans="1:32" ht="14.2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row>
    <row r="638" spans="1:32" ht="14.2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row>
    <row r="639" spans="1:32" ht="14.2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row>
    <row r="640" spans="1:32" ht="14.2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row>
    <row r="641" spans="1:32" ht="14.2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row>
    <row r="642" spans="1:32" ht="14.2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row>
    <row r="643" spans="1:32" ht="14.2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row>
    <row r="644" spans="1:32" ht="14.2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row>
    <row r="645" spans="1:32" ht="14.2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row>
    <row r="646" spans="1:32" ht="14.2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row>
    <row r="647" spans="1:32" ht="14.2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row>
    <row r="648" spans="1:32" ht="14.2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row>
    <row r="649" spans="1:32" ht="14.2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row>
    <row r="650" spans="1:32" ht="14.2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row>
    <row r="651" spans="1:32" ht="14.2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row>
    <row r="652" spans="1:32" ht="14.2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row>
    <row r="653" spans="1:32" ht="14.2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row>
    <row r="654" spans="1:32" ht="14.2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row>
    <row r="655" spans="1:32" ht="14.2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row>
    <row r="656" spans="1:32" ht="14.2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row>
    <row r="657" spans="1:32" ht="14.2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row>
    <row r="658" spans="1:32" ht="14.2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row>
    <row r="659" spans="1:32" ht="14.2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row>
    <row r="660" spans="1:32" ht="14.2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row>
    <row r="661" spans="1:32" ht="14.2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row>
    <row r="662" spans="1:32" ht="14.2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row>
    <row r="663" spans="1:32" ht="14.2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row>
    <row r="664" spans="1:32" ht="14.2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row>
    <row r="665" spans="1:32" ht="14.2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row>
    <row r="666" spans="1:32" ht="14.2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row>
    <row r="667" spans="1:32" ht="14.2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row>
    <row r="668" spans="1:32" ht="14.2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row>
    <row r="669" spans="1:32" ht="14.2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row>
    <row r="670" spans="1:32" ht="14.2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row>
    <row r="671" spans="1:32" ht="14.2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row>
    <row r="672" spans="1:32" ht="14.2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row>
    <row r="673" spans="1:32" ht="14.2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row>
    <row r="674" spans="1:32" ht="14.2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row>
    <row r="675" spans="1:32" ht="14.2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row>
    <row r="676" spans="1:32" ht="14.2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row>
    <row r="677" spans="1:32" ht="14.2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row>
    <row r="678" spans="1:32" ht="14.2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row>
    <row r="679" spans="1:32" ht="14.2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row>
    <row r="680" spans="1:32" ht="14.2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row>
    <row r="681" spans="1:32" ht="14.2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row>
    <row r="682" spans="1:32" ht="14.2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row>
    <row r="683" spans="1:32" ht="14.2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row>
    <row r="684" spans="1:32" ht="14.2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row>
    <row r="685" spans="1:32" ht="14.2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row>
    <row r="686" spans="1:32" ht="14.2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row>
    <row r="687" spans="1:32" ht="14.2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row>
    <row r="688" spans="1:32" ht="14.2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row>
    <row r="689" spans="1:32" ht="14.2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row>
    <row r="690" spans="1:32" ht="14.2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row>
    <row r="691" spans="1:32" ht="14.2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row>
    <row r="692" spans="1:32" ht="14.2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row>
    <row r="693" spans="1:32" ht="14.2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row>
    <row r="694" spans="1:32" ht="14.2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row>
    <row r="695" spans="1:32" ht="14.2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row>
    <row r="696" spans="1:32" ht="14.2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row>
    <row r="697" spans="1:32" ht="14.2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row>
    <row r="698" spans="1:32" ht="14.2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row>
    <row r="699" spans="1:32" ht="14.2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row>
    <row r="700" spans="1:32" ht="14.2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row>
    <row r="701" spans="1:32" ht="14.2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row>
    <row r="702" spans="1:32" ht="14.2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row>
    <row r="703" spans="1:32" ht="14.2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row>
    <row r="704" spans="1:32" ht="14.2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row>
    <row r="705" spans="1:32" ht="14.2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row>
    <row r="706" spans="1:32" ht="14.2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row>
    <row r="707" spans="1:32" ht="14.2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row>
    <row r="708" spans="1:32" ht="14.2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row>
    <row r="709" spans="1:32" ht="14.2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row>
    <row r="710" spans="1:32" ht="14.2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row>
    <row r="711" spans="1:32" ht="14.2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row>
    <row r="712" spans="1:32" ht="14.2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row>
    <row r="713" spans="1:32" ht="14.2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row>
    <row r="714" spans="1:32" ht="14.2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row>
    <row r="715" spans="1:32" ht="14.2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row>
    <row r="716" spans="1:32" ht="14.2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row>
    <row r="717" spans="1:32" ht="14.2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row>
    <row r="718" spans="1:32" ht="14.2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row>
    <row r="719" spans="1:32" ht="14.2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row>
    <row r="720" spans="1:32" ht="14.2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row>
    <row r="721" spans="1:32" ht="14.2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row>
    <row r="722" spans="1:32" ht="14.2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row>
    <row r="723" spans="1:32" ht="14.2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row>
    <row r="724" spans="1:32" ht="14.2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row>
    <row r="725" spans="1:32" ht="14.2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row>
    <row r="726" spans="1:32" ht="14.2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row>
    <row r="727" spans="1:32" ht="14.2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row>
    <row r="728" spans="1:32" ht="14.2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row>
    <row r="729" spans="1:32" ht="14.2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row>
    <row r="730" spans="1:32" ht="14.2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row>
    <row r="731" spans="1:32" ht="14.2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row>
    <row r="732" spans="1:32" ht="14.2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row>
    <row r="733" spans="1:32" ht="14.2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row>
    <row r="734" spans="1:32" ht="14.2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row>
    <row r="735" spans="1:32" ht="14.2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row>
    <row r="736" spans="1:32" ht="14.2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row>
    <row r="737" spans="1:32" ht="14.2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row>
    <row r="738" spans="1:32" ht="14.2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row>
    <row r="739" spans="1:32" ht="14.2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row>
    <row r="740" spans="1:32" ht="14.2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row>
    <row r="741" spans="1:32" ht="14.2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row>
    <row r="742" spans="1:32" ht="14.2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row>
    <row r="743" spans="1:32" ht="14.2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row>
    <row r="744" spans="1:32" ht="14.2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row>
    <row r="745" spans="1:32" ht="14.2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row>
    <row r="746" spans="1:32" ht="14.2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row>
    <row r="747" spans="1:32" ht="14.2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row>
    <row r="748" spans="1:32" ht="14.2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row>
    <row r="749" spans="1:32" ht="14.2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row>
    <row r="750" spans="1:32" ht="14.2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row>
    <row r="751" spans="1:32" ht="14.2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row>
    <row r="752" spans="1:32" ht="14.2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row>
    <row r="753" spans="1:32" ht="14.2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row>
    <row r="754" spans="1:32" ht="14.2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row>
    <row r="755" spans="1:32" ht="14.2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row>
    <row r="756" spans="1:32" ht="14.2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row>
    <row r="757" spans="1:32" ht="14.2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row>
    <row r="758" spans="1:32" ht="14.2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row>
    <row r="759" spans="1:32" ht="14.2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row>
    <row r="760" spans="1:32" ht="14.2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row>
    <row r="761" spans="1:32" ht="14.2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row>
    <row r="762" spans="1:32" ht="14.2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row>
    <row r="763" spans="1:32" ht="14.2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row>
    <row r="764" spans="1:32" ht="14.2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row>
    <row r="765" spans="1:32" ht="14.2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row>
    <row r="766" spans="1:32" ht="14.2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row>
    <row r="767" spans="1:32" ht="14.2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row>
    <row r="768" spans="1:32" ht="14.2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row>
    <row r="769" spans="1:32" ht="14.2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row>
    <row r="770" spans="1:32" ht="14.2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row>
    <row r="771" spans="1:32" ht="14.2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row>
    <row r="772" spans="1:32" ht="14.2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row>
    <row r="773" spans="1:32" ht="14.2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row>
    <row r="774" spans="1:32" ht="14.2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row>
    <row r="775" spans="1:32" ht="14.2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row>
    <row r="776" spans="1:32" ht="14.2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row>
    <row r="777" spans="1:32" ht="14.2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row>
    <row r="778" spans="1:32" ht="14.2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row>
    <row r="779" spans="1:32" ht="14.2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row>
    <row r="780" spans="1:32" ht="14.2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row>
    <row r="781" spans="1:32" ht="14.2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row>
    <row r="782" spans="1:32" ht="14.2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row>
    <row r="783" spans="1:32" ht="14.2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row>
    <row r="784" spans="1:32" ht="14.2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row>
    <row r="785" spans="1:32" ht="14.2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row>
    <row r="786" spans="1:32" ht="14.2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row>
    <row r="787" spans="1:32" ht="14.2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row>
    <row r="788" spans="1:32" ht="14.2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row>
    <row r="789" spans="1:32" ht="14.2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row>
    <row r="790" spans="1:32" ht="14.2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row>
    <row r="791" spans="1:32" ht="14.2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row>
    <row r="792" spans="1:32" ht="14.2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row>
    <row r="793" spans="1:32" ht="14.2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row>
    <row r="794" spans="1:32" ht="14.2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row>
    <row r="795" spans="1:32" ht="14.2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row>
    <row r="796" spans="1:32" ht="14.2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row>
    <row r="797" spans="1:32" ht="14.2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row>
    <row r="798" spans="1:32" ht="14.2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row>
    <row r="799" spans="1:32" ht="14.2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row>
    <row r="800" spans="1:32" ht="14.2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row>
    <row r="801" spans="1:32" ht="14.2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row>
    <row r="802" spans="1:32" ht="14.2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row>
    <row r="803" spans="1:32" ht="14.2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row>
    <row r="804" spans="1:32" ht="14.2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row>
    <row r="805" spans="1:32" ht="14.2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row>
    <row r="806" spans="1:32" ht="14.2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row>
    <row r="807" spans="1:32" ht="14.2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row>
    <row r="808" spans="1:32" ht="14.2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row>
    <row r="809" spans="1:32" ht="14.2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row>
    <row r="810" spans="1:32" ht="14.2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row>
    <row r="811" spans="1:32" ht="14.2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row>
    <row r="812" spans="1:32" ht="14.2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row>
    <row r="813" spans="1:32" ht="14.2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row>
    <row r="814" spans="1:32" ht="14.2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row>
    <row r="815" spans="1:32" ht="14.2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row>
    <row r="816" spans="1:32" ht="14.2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row>
    <row r="817" spans="1:32" ht="14.2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row>
    <row r="818" spans="1:32" ht="14.2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row>
    <row r="819" spans="1:32" ht="14.2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row>
    <row r="820" spans="1:32" ht="14.2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row>
    <row r="821" spans="1:32" ht="14.2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row>
    <row r="822" spans="1:32" ht="14.2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row>
    <row r="823" spans="1:32" ht="14.2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row>
    <row r="824" spans="1:32" ht="14.2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row>
    <row r="825" spans="1:32" ht="14.2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row>
    <row r="826" spans="1:32" ht="14.2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row>
    <row r="827" spans="1:32" ht="14.2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row>
    <row r="828" spans="1:32" ht="14.2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row>
    <row r="829" spans="1:32" ht="14.2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row>
    <row r="830" spans="1:32" ht="14.2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row>
    <row r="831" spans="1:32" ht="14.2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row>
    <row r="832" spans="1:32" ht="14.2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row>
    <row r="833" spans="1:32" ht="14.2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row>
    <row r="834" spans="1:32" ht="14.2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row>
    <row r="835" spans="1:32" ht="14.2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row>
    <row r="836" spans="1:32" ht="14.2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row>
    <row r="837" spans="1:32" ht="14.2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row>
    <row r="838" spans="1:32" ht="14.2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row>
    <row r="839" spans="1:32" ht="14.2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row>
    <row r="840" spans="1:32" ht="14.2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row>
    <row r="841" spans="1:32" ht="14.2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row>
    <row r="842" spans="1:32" ht="14.2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row>
    <row r="843" spans="1:32" ht="14.2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row>
    <row r="844" spans="1:32" ht="14.2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row>
    <row r="845" spans="1:32" ht="14.2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row>
    <row r="846" spans="1:32" ht="14.2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row>
    <row r="847" spans="1:32" ht="14.2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row>
    <row r="848" spans="1:32" ht="14.2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row>
    <row r="849" spans="1:32" ht="14.2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row>
    <row r="850" spans="1:32" ht="14.2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row>
    <row r="851" spans="1:32" ht="14.2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row>
    <row r="852" spans="1:32" ht="14.2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row>
    <row r="853" spans="1:32" ht="14.2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row>
    <row r="854" spans="1:32" ht="14.2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row>
    <row r="855" spans="1:32" ht="14.2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row>
    <row r="856" spans="1:32" ht="14.2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row>
    <row r="857" spans="1:32" ht="14.2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row>
    <row r="858" spans="1:32" ht="14.2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row>
    <row r="859" spans="1:32" ht="14.2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row>
    <row r="860" spans="1:32" ht="14.2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row>
    <row r="861" spans="1:32" ht="14.2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row>
    <row r="862" spans="1:32" ht="14.2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row>
    <row r="863" spans="1:32" ht="14.2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row>
    <row r="864" spans="1:32" ht="14.2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row>
    <row r="865" spans="1:32" ht="14.2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row>
    <row r="866" spans="1:32" ht="14.2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row>
    <row r="867" spans="1:32" ht="14.2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row>
    <row r="868" spans="1:32" ht="14.2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row>
    <row r="869" spans="1:32" ht="14.2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row>
    <row r="870" spans="1:32" ht="14.2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row>
    <row r="871" spans="1:32" ht="14.2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row>
    <row r="872" spans="1:32" ht="14.2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row>
    <row r="873" spans="1:32" ht="14.2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row>
    <row r="874" spans="1:32" ht="14.2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row>
    <row r="875" spans="1:32" ht="14.2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row>
    <row r="876" spans="1:32" ht="14.2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row>
    <row r="877" spans="1:32" ht="14.2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row>
    <row r="878" spans="1:32" ht="14.2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row>
    <row r="879" spans="1:32" ht="14.2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row>
    <row r="880" spans="1:32" ht="14.2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row>
    <row r="881" spans="1:32" ht="14.2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row>
    <row r="882" spans="1:32" ht="14.2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row>
    <row r="883" spans="1:32" ht="14.2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row>
    <row r="884" spans="1:32" ht="14.2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row>
    <row r="885" spans="1:32" ht="14.2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row>
    <row r="886" spans="1:32" ht="14.2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row>
    <row r="887" spans="1:32" ht="14.2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row>
    <row r="888" spans="1:32" ht="14.2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row>
    <row r="889" spans="1:32" ht="14.2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row>
    <row r="890" spans="1:32" ht="14.2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row>
    <row r="891" spans="1:32" ht="14.2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row>
    <row r="892" spans="1:32" ht="14.2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row>
    <row r="893" spans="1:32" ht="14.2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row>
    <row r="894" spans="1:32" ht="14.2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row>
    <row r="895" spans="1:32" ht="14.2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row>
    <row r="896" spans="1:32" ht="14.2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row>
    <row r="897" spans="1:32" ht="14.2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row>
    <row r="898" spans="1:32" ht="14.2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row>
    <row r="899" spans="1:32" ht="14.2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row>
    <row r="900" spans="1:32" ht="14.2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row>
    <row r="901" spans="1:32" ht="14.2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row>
    <row r="902" spans="1:32" ht="14.2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row>
    <row r="903" spans="1:32" ht="14.2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row>
    <row r="904" spans="1:32" ht="14.2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row>
    <row r="905" spans="1:32" ht="14.2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row>
    <row r="906" spans="1:32" ht="14.2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row>
    <row r="907" spans="1:32" ht="14.2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row>
    <row r="908" spans="1:32" ht="14.2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row>
    <row r="909" spans="1:32" ht="14.2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row>
    <row r="910" spans="1:32" ht="14.2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row>
    <row r="911" spans="1:32" ht="14.2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row>
    <row r="912" spans="1:32" ht="14.2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row>
    <row r="913" spans="1:32" ht="14.2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row>
    <row r="914" spans="1:32" ht="14.2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row>
    <row r="915" spans="1:32" ht="14.2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row>
    <row r="916" spans="1:32" ht="14.2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row>
    <row r="917" spans="1:32" ht="14.2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row>
    <row r="918" spans="1:32" ht="14.2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row>
    <row r="919" spans="1:32" ht="14.2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row>
    <row r="920" spans="1:32" ht="14.2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row>
    <row r="921" spans="1:32" ht="14.2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row>
    <row r="922" spans="1:32" ht="14.2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row>
    <row r="923" spans="1:32" ht="14.2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row>
    <row r="924" spans="1:32" ht="14.2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row>
    <row r="925" spans="1:32" ht="14.2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row>
    <row r="926" spans="1:32" ht="14.2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row>
    <row r="927" spans="1:32" ht="14.2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row>
    <row r="928" spans="1:32" ht="14.2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row>
    <row r="929" spans="1:32" ht="14.2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row>
    <row r="930" spans="1:32" ht="14.2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row>
    <row r="931" spans="1:32" ht="14.2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row>
    <row r="932" spans="1:32" ht="14.2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row>
    <row r="933" spans="1:32" ht="14.2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row>
    <row r="934" spans="1:32" ht="14.2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row>
    <row r="935" spans="1:32" ht="14.2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row>
    <row r="936" spans="1:32" ht="14.2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row>
    <row r="937" spans="1:32" ht="14.2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row>
    <row r="938" spans="1:32" ht="14.2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row>
    <row r="939" spans="1:32" ht="14.2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row>
    <row r="940" spans="1:32" ht="14.2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row>
    <row r="941" spans="1:32" ht="14.2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row>
    <row r="942" spans="1:32" ht="14.2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row>
    <row r="943" spans="1:32" ht="14.2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row>
    <row r="944" spans="1:32" ht="14.2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row>
    <row r="945" spans="1:32" ht="14.2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row>
    <row r="946" spans="1:32" ht="14.2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row>
    <row r="947" spans="1:32" ht="14.2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row>
    <row r="948" spans="1:32" ht="14.2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row>
    <row r="949" spans="1:32" ht="14.2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row>
    <row r="950" spans="1:32" ht="14.2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row>
    <row r="951" spans="1:32" ht="14.2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row>
    <row r="952" spans="1:32" ht="14.2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row>
    <row r="953" spans="1:32" ht="14.2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row>
    <row r="954" spans="1:32" ht="14.2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row>
    <row r="955" spans="1:32" ht="14.2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row>
    <row r="956" spans="1:32" ht="14.2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row>
    <row r="957" spans="1:32" ht="14.2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row>
    <row r="958" spans="1:32" ht="14.2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row>
    <row r="959" spans="1:32" ht="14.2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row>
    <row r="960" spans="1:32" ht="14.2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row>
    <row r="961" spans="1:32" ht="14.2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row>
    <row r="962" spans="1:32" ht="14.2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row>
    <row r="963" spans="1:32" ht="14.2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row>
    <row r="964" spans="1:32" ht="14.2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row>
    <row r="965" spans="1:32" ht="14.2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row>
    <row r="966" spans="1:32" ht="14.2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row>
    <row r="967" spans="1:32" ht="14.2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row>
    <row r="968" spans="1:32" ht="14.2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row>
    <row r="969" spans="1:32" ht="14.2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row>
    <row r="970" spans="1:32" ht="14.2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row>
    <row r="971" spans="1:32" ht="14.2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row>
    <row r="972" spans="1:32" ht="14.2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row>
    <row r="973" spans="1:32" ht="14.2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row>
    <row r="974" spans="1:32" ht="14.2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row>
    <row r="975" spans="1:32" ht="14.2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row>
    <row r="976" spans="1:32" ht="14.2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row>
    <row r="977" spans="1:32" ht="14.2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row>
    <row r="978" spans="1:32" ht="14.2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row>
    <row r="979" spans="1:32" ht="14.2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row>
    <row r="980" spans="1:32" ht="14.2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row>
    <row r="981" spans="1:32" ht="14.2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row>
    <row r="982" spans="1:32" ht="14.2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row>
    <row r="983" spans="1:32" ht="14.2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row>
    <row r="984" spans="1:32" ht="14.2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row>
    <row r="985" spans="1:32" ht="14.2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row>
    <row r="986" spans="1:32" ht="14.2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row>
    <row r="987" spans="1:32" ht="14.2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row>
    <row r="988" spans="1:32" ht="14.2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row>
    <row r="989" spans="1:32" ht="14.2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row>
    <row r="990" spans="1:32" ht="14.2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row>
    <row r="991" spans="1:32" ht="14.2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row>
    <row r="992" spans="1:32" ht="14.2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row>
    <row r="993" spans="1:32" ht="14.2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row>
    <row r="994" spans="1:32" ht="14.2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row>
    <row r="995" spans="1:32" ht="14.2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row>
    <row r="996" spans="1:32" ht="14.2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row>
    <row r="997" spans="1:32" ht="14.2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row>
    <row r="998" spans="1:32" ht="14.2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row>
    <row r="999" spans="1:32" ht="14.2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row>
    <row r="1000" spans="1:32" ht="14.25" customHeight="1"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row>
    <row r="1001" spans="1:32" ht="14.25" customHeight="1" x14ac:dyDescent="0.25">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row>
    <row r="1002" spans="1:32" ht="14.25" customHeight="1" x14ac:dyDescent="0.25">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row>
    <row r="1003" spans="1:32" ht="14.25" customHeight="1" x14ac:dyDescent="0.25">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row>
    <row r="1004" spans="1:32" ht="14.25" customHeight="1" x14ac:dyDescent="0.25">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row>
    <row r="1005" spans="1:32" ht="14.25" customHeight="1" x14ac:dyDescent="0.25">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row>
    <row r="1006" spans="1:32" ht="14.25" customHeight="1" x14ac:dyDescent="0.25">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row>
    <row r="1007" spans="1:32" ht="14.25" customHeight="1" x14ac:dyDescent="0.25">
      <c r="A1007" s="18"/>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row>
    <row r="1008" spans="1:32" ht="14.25" customHeight="1" x14ac:dyDescent="0.25">
      <c r="A1008" s="18"/>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c r="AA1008" s="18"/>
      <c r="AB1008" s="18"/>
      <c r="AC1008" s="18"/>
      <c r="AD1008" s="18"/>
      <c r="AE1008" s="18"/>
      <c r="AF1008" s="18"/>
    </row>
  </sheetData>
  <mergeCells count="47">
    <mergeCell ref="A47:B47"/>
    <mergeCell ref="A46:B46"/>
    <mergeCell ref="A45:B45"/>
    <mergeCell ref="C45:D45"/>
    <mergeCell ref="E45:G45"/>
    <mergeCell ref="C46:D46"/>
    <mergeCell ref="E46:G47"/>
    <mergeCell ref="C47:D47"/>
    <mergeCell ref="A39:G39"/>
    <mergeCell ref="A40:B40"/>
    <mergeCell ref="A41:B41"/>
    <mergeCell ref="A42:B42"/>
    <mergeCell ref="A43:B43"/>
    <mergeCell ref="D40:G40"/>
    <mergeCell ref="D41:G41"/>
    <mergeCell ref="D42:G42"/>
    <mergeCell ref="D43:G43"/>
    <mergeCell ref="F8:G8"/>
    <mergeCell ref="F9:G9"/>
    <mergeCell ref="F11:G11"/>
    <mergeCell ref="A1:G2"/>
    <mergeCell ref="B4:G4"/>
    <mergeCell ref="B5:G5"/>
    <mergeCell ref="A7:C7"/>
    <mergeCell ref="F7:G7"/>
    <mergeCell ref="B8:C8"/>
    <mergeCell ref="B9:C9"/>
    <mergeCell ref="B10:C10"/>
    <mergeCell ref="B11:C11"/>
    <mergeCell ref="R19:S19"/>
    <mergeCell ref="D18:D20"/>
    <mergeCell ref="E18:F18"/>
    <mergeCell ref="H18:M18"/>
    <mergeCell ref="N18:S18"/>
    <mergeCell ref="E19:E20"/>
    <mergeCell ref="F19:F20"/>
    <mergeCell ref="G19:G20"/>
    <mergeCell ref="H19:K19"/>
    <mergeCell ref="L19:M19"/>
    <mergeCell ref="N19:Q19"/>
    <mergeCell ref="B12:C12"/>
    <mergeCell ref="B13:C13"/>
    <mergeCell ref="B14:C14"/>
    <mergeCell ref="B16:G16"/>
    <mergeCell ref="A18:A20"/>
    <mergeCell ref="B18:B20"/>
    <mergeCell ref="C18:C20"/>
  </mergeCells>
  <phoneticPr fontId="6" type="noConversion"/>
  <conditionalFormatting sqref="J21:J23">
    <cfRule type="containsText" dxfId="8" priority="1" operator="containsText" text="Cumplimiento total">
      <formula>NOT(ISERROR(SEARCH(("Cumplimiento total"),(J21))))</formula>
    </cfRule>
    <cfRule type="containsText" dxfId="7" priority="2" operator="containsText" text="Sin gestión">
      <formula>NOT(ISERROR(SEARCH(("Sin gestión"),(J21))))</formula>
    </cfRule>
    <cfRule type="containsText" dxfId="6" priority="3" operator="containsText" text="Avances en la gestión">
      <formula>NOT(ISERROR(SEARCH(("Avances en la gestión"),(J21))))</formula>
    </cfRule>
  </conditionalFormatting>
  <conditionalFormatting sqref="J26 J30:J36">
    <cfRule type="containsText" dxfId="5" priority="4" operator="containsText" text="Cumplimiento total">
      <formula>NOT(ISERROR(SEARCH(("Cumplimiento total"),(J26))))</formula>
    </cfRule>
    <cfRule type="containsText" dxfId="4" priority="5" operator="containsText" text="Sin gestión">
      <formula>NOT(ISERROR(SEARCH(("Sin gestión"),(J26))))</formula>
    </cfRule>
    <cfRule type="containsText" dxfId="3" priority="6" operator="containsText" text="Avances en la gestión">
      <formula>NOT(ISERROR(SEARCH(("Avances en la gestión"),(J26))))</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FUGA'!$E$3:$E$5</xm:f>
          </x14:formula1>
          <xm:sqref>M21:M23 S21:S23 S26:S36 M26:M36</xm:sqref>
        </x14:dataValidation>
        <x14:dataValidation type="list" allowBlank="1" showErrorMessage="1" xr:uid="{00000000-0002-0000-0200-000001000000}">
          <x14:formula1>
            <xm:f>'Listas FUGA'!$A$3:$A$7</xm:f>
          </x14:formula1>
          <xm:sqref>F8:F9</xm:sqref>
        </x14:dataValidation>
        <x14:dataValidation type="list" allowBlank="1" showErrorMessage="1" xr:uid="{00000000-0002-0000-0200-000002000000}">
          <x14:formula1>
            <xm:f>'Listas FUGA'!$B$3:$B$8</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2"/>
  <sheetViews>
    <sheetView showGridLines="0" topLeftCell="A18" zoomScale="70" zoomScaleNormal="70" workbookViewId="0">
      <selection activeCell="D18" sqref="D18:D20"/>
    </sheetView>
  </sheetViews>
  <sheetFormatPr baseColWidth="10" defaultColWidth="14.42578125" defaultRowHeight="15" customHeight="1" x14ac:dyDescent="0.25"/>
  <cols>
    <col min="1" max="1" width="38.5703125" style="19" customWidth="1"/>
    <col min="2" max="2" width="37.85546875" style="19" customWidth="1"/>
    <col min="3" max="4" width="40.140625" style="19" customWidth="1"/>
    <col min="5" max="5" width="18.42578125" style="19" customWidth="1"/>
    <col min="6" max="6" width="13.42578125" style="19" customWidth="1"/>
    <col min="7" max="7" width="38.140625" style="19" customWidth="1"/>
    <col min="8" max="8" width="14.42578125" style="19" customWidth="1"/>
    <col min="9" max="9" width="19.85546875" style="19" customWidth="1"/>
    <col min="10" max="10" width="24.85546875" style="19" customWidth="1"/>
    <col min="11" max="11" width="14.42578125" style="19" customWidth="1"/>
    <col min="12" max="12" width="21.140625" style="19" customWidth="1"/>
    <col min="13" max="13" width="19.28515625" style="19" customWidth="1"/>
    <col min="14" max="14" width="10.7109375" style="19" customWidth="1"/>
    <col min="15" max="15" width="20.28515625" style="19" customWidth="1"/>
    <col min="16" max="16" width="22.5703125" style="19" customWidth="1"/>
    <col min="17" max="17" width="20.5703125" style="19" customWidth="1"/>
    <col min="18" max="18" width="17.5703125" style="19" customWidth="1"/>
    <col min="19" max="19" width="25" style="19" customWidth="1"/>
    <col min="20" max="26" width="10.7109375" style="19" customWidth="1"/>
    <col min="27" max="16384" width="14.42578125" style="19"/>
  </cols>
  <sheetData>
    <row r="1" spans="1:26" ht="57" customHeight="1" x14ac:dyDescent="0.25">
      <c r="A1" s="167"/>
      <c r="B1" s="168"/>
      <c r="C1" s="168"/>
      <c r="D1" s="168"/>
      <c r="E1" s="168"/>
      <c r="F1" s="168"/>
      <c r="G1" s="169"/>
      <c r="H1" s="16"/>
      <c r="I1" s="17"/>
      <c r="J1" s="18"/>
      <c r="K1" s="18"/>
      <c r="L1" s="18"/>
      <c r="M1" s="18"/>
      <c r="N1" s="18"/>
      <c r="O1" s="18"/>
      <c r="P1" s="18"/>
      <c r="Q1" s="18"/>
      <c r="R1" s="18"/>
      <c r="S1" s="18"/>
      <c r="T1" s="18"/>
      <c r="U1" s="18"/>
      <c r="V1" s="18"/>
      <c r="W1" s="18"/>
      <c r="X1" s="18"/>
      <c r="Y1" s="18"/>
      <c r="Z1" s="18"/>
    </row>
    <row r="2" spans="1:26" ht="31.5" customHeight="1" x14ac:dyDescent="0.25">
      <c r="A2" s="170"/>
      <c r="B2" s="171"/>
      <c r="C2" s="171"/>
      <c r="D2" s="171"/>
      <c r="E2" s="171"/>
      <c r="F2" s="171"/>
      <c r="G2" s="172"/>
      <c r="H2" s="18"/>
      <c r="I2" s="18"/>
      <c r="J2" s="18"/>
      <c r="K2" s="18"/>
      <c r="L2" s="18"/>
      <c r="M2" s="18"/>
      <c r="N2" s="18"/>
      <c r="O2" s="18"/>
      <c r="P2" s="18"/>
      <c r="Q2" s="18"/>
      <c r="R2" s="18"/>
      <c r="S2" s="18"/>
      <c r="T2" s="18"/>
      <c r="U2" s="18"/>
      <c r="V2" s="18"/>
      <c r="W2" s="18"/>
      <c r="X2" s="18"/>
      <c r="Y2" s="18"/>
      <c r="Z2" s="18"/>
    </row>
    <row r="3" spans="1:26" ht="14.25" customHeight="1" x14ac:dyDescent="0.25">
      <c r="A3" s="20"/>
      <c r="B3" s="21"/>
      <c r="C3" s="21"/>
      <c r="D3" s="21"/>
      <c r="E3" s="22"/>
      <c r="F3" s="22"/>
      <c r="G3" s="22"/>
      <c r="H3" s="22"/>
      <c r="I3" s="22"/>
      <c r="J3" s="22"/>
      <c r="K3" s="22"/>
      <c r="L3" s="22"/>
      <c r="M3" s="22"/>
      <c r="N3" s="22"/>
      <c r="O3" s="22"/>
      <c r="P3" s="22"/>
      <c r="Q3" s="22"/>
      <c r="R3" s="22"/>
      <c r="S3" s="22"/>
      <c r="T3" s="22"/>
      <c r="U3" s="22"/>
      <c r="V3" s="22"/>
      <c r="W3" s="22"/>
      <c r="X3" s="22"/>
      <c r="Y3" s="22"/>
      <c r="Z3" s="22"/>
    </row>
    <row r="4" spans="1:26" ht="56.25" customHeight="1" x14ac:dyDescent="0.25">
      <c r="A4" s="24" t="s">
        <v>0</v>
      </c>
      <c r="B4" s="150" t="s">
        <v>1</v>
      </c>
      <c r="C4" s="151"/>
      <c r="D4" s="151"/>
      <c r="E4" s="151"/>
      <c r="F4" s="151"/>
      <c r="G4" s="147"/>
      <c r="H4" s="25"/>
      <c r="I4" s="25"/>
      <c r="J4" s="25"/>
      <c r="K4" s="25"/>
      <c r="L4" s="25"/>
      <c r="M4" s="25"/>
      <c r="N4" s="25"/>
      <c r="O4" s="25"/>
      <c r="P4" s="25"/>
      <c r="Q4" s="25"/>
      <c r="R4" s="25"/>
      <c r="S4" s="25"/>
      <c r="T4" s="25"/>
      <c r="U4" s="25"/>
      <c r="V4" s="25"/>
      <c r="W4" s="25"/>
      <c r="X4" s="25"/>
      <c r="Y4" s="25"/>
      <c r="Z4" s="25"/>
    </row>
    <row r="5" spans="1:26" ht="45" customHeight="1" x14ac:dyDescent="0.25">
      <c r="A5" s="27" t="s">
        <v>2</v>
      </c>
      <c r="B5" s="150" t="s">
        <v>3</v>
      </c>
      <c r="C5" s="151"/>
      <c r="D5" s="151"/>
      <c r="E5" s="151"/>
      <c r="F5" s="151"/>
      <c r="G5" s="147"/>
      <c r="H5" s="25"/>
      <c r="I5" s="25"/>
      <c r="J5" s="25"/>
      <c r="K5" s="18"/>
      <c r="L5" s="18"/>
      <c r="M5" s="18"/>
      <c r="N5" s="18"/>
      <c r="O5" s="18"/>
      <c r="P5" s="18"/>
      <c r="Q5" s="18"/>
      <c r="R5" s="18"/>
      <c r="S5" s="18"/>
      <c r="T5" s="18"/>
      <c r="U5" s="18"/>
      <c r="V5" s="18"/>
      <c r="W5" s="18"/>
      <c r="X5" s="18"/>
      <c r="Y5" s="18"/>
      <c r="Z5" s="18"/>
    </row>
    <row r="6" spans="1:26" ht="24.75" customHeight="1" x14ac:dyDescent="0.25">
      <c r="A6" s="28"/>
      <c r="B6" s="29"/>
      <c r="C6" s="29"/>
      <c r="D6" s="29"/>
      <c r="E6" s="18"/>
      <c r="F6" s="29"/>
      <c r="G6" s="29"/>
      <c r="H6" s="25"/>
      <c r="I6" s="25"/>
      <c r="J6" s="25"/>
      <c r="K6" s="18"/>
      <c r="L6" s="18"/>
      <c r="M6" s="18"/>
      <c r="N6" s="18"/>
      <c r="O6" s="18"/>
      <c r="P6" s="18"/>
      <c r="Q6" s="18"/>
      <c r="R6" s="18"/>
      <c r="S6" s="18"/>
      <c r="T6" s="18"/>
      <c r="U6" s="18"/>
      <c r="V6" s="18"/>
      <c r="W6" s="18"/>
      <c r="X6" s="18"/>
      <c r="Y6" s="18"/>
      <c r="Z6" s="18"/>
    </row>
    <row r="7" spans="1:26" ht="44.25" customHeight="1" x14ac:dyDescent="0.25">
      <c r="A7" s="173" t="s">
        <v>4</v>
      </c>
      <c r="B7" s="174"/>
      <c r="C7" s="175"/>
      <c r="D7" s="18"/>
      <c r="E7" s="18"/>
      <c r="F7" s="166" t="s">
        <v>5</v>
      </c>
      <c r="G7" s="147"/>
      <c r="H7" s="25"/>
      <c r="I7" s="25"/>
      <c r="J7" s="25"/>
      <c r="K7" s="18"/>
      <c r="L7" s="18"/>
      <c r="M7" s="18"/>
      <c r="N7" s="18"/>
      <c r="O7" s="18"/>
      <c r="P7" s="18"/>
      <c r="Q7" s="18"/>
      <c r="R7" s="18"/>
      <c r="S7" s="18"/>
      <c r="T7" s="18"/>
      <c r="U7" s="18"/>
      <c r="V7" s="18"/>
      <c r="W7" s="18"/>
      <c r="X7" s="18"/>
      <c r="Y7" s="18"/>
      <c r="Z7" s="18"/>
    </row>
    <row r="8" spans="1:26" ht="60" customHeight="1" x14ac:dyDescent="0.25">
      <c r="A8" s="12" t="s">
        <v>6</v>
      </c>
      <c r="B8" s="176" t="s">
        <v>163</v>
      </c>
      <c r="C8" s="147"/>
      <c r="D8" s="30"/>
      <c r="E8" s="18"/>
      <c r="F8" s="165" t="s">
        <v>8</v>
      </c>
      <c r="G8" s="147"/>
      <c r="H8" s="25"/>
      <c r="I8" s="25"/>
      <c r="J8" s="25"/>
      <c r="K8" s="18"/>
      <c r="L8" s="18"/>
      <c r="M8" s="18"/>
      <c r="N8" s="18"/>
      <c r="O8" s="18"/>
      <c r="P8" s="18"/>
      <c r="Q8" s="18"/>
      <c r="R8" s="18"/>
      <c r="S8" s="18"/>
      <c r="T8" s="18"/>
      <c r="U8" s="18"/>
      <c r="V8" s="18"/>
      <c r="W8" s="18"/>
      <c r="X8" s="18"/>
      <c r="Y8" s="18"/>
      <c r="Z8" s="18"/>
    </row>
    <row r="9" spans="1:26" ht="85.5" customHeight="1" x14ac:dyDescent="0.25">
      <c r="A9" s="12" t="s">
        <v>9</v>
      </c>
      <c r="B9" s="149" t="s">
        <v>161</v>
      </c>
      <c r="C9" s="147"/>
      <c r="D9" s="30"/>
      <c r="E9" s="18"/>
      <c r="F9" s="165"/>
      <c r="G9" s="147"/>
      <c r="H9" s="25"/>
      <c r="I9" s="25"/>
      <c r="J9" s="25"/>
      <c r="K9" s="18"/>
      <c r="L9" s="18"/>
      <c r="M9" s="18"/>
      <c r="N9" s="18"/>
      <c r="O9" s="18"/>
      <c r="P9" s="18"/>
      <c r="Q9" s="18"/>
      <c r="R9" s="18"/>
      <c r="S9" s="18"/>
      <c r="T9" s="18"/>
      <c r="U9" s="18"/>
      <c r="V9" s="18"/>
      <c r="W9" s="18"/>
      <c r="X9" s="18"/>
      <c r="Y9" s="18"/>
      <c r="Z9" s="18"/>
    </row>
    <row r="10" spans="1:26" ht="30" customHeight="1" x14ac:dyDescent="0.25">
      <c r="A10" s="12" t="s">
        <v>11</v>
      </c>
      <c r="B10" s="149" t="s">
        <v>12</v>
      </c>
      <c r="C10" s="147"/>
      <c r="D10" s="30"/>
      <c r="E10" s="18"/>
      <c r="F10" s="18"/>
      <c r="G10" s="31"/>
      <c r="H10" s="25"/>
      <c r="I10" s="25"/>
      <c r="J10" s="25"/>
      <c r="K10" s="18"/>
      <c r="L10" s="18"/>
      <c r="M10" s="18"/>
      <c r="N10" s="18"/>
      <c r="O10" s="18"/>
      <c r="P10" s="18"/>
      <c r="Q10" s="18"/>
      <c r="R10" s="18"/>
      <c r="S10" s="18"/>
      <c r="T10" s="18"/>
      <c r="U10" s="18"/>
      <c r="V10" s="18"/>
      <c r="W10" s="18"/>
      <c r="X10" s="18"/>
      <c r="Y10" s="18"/>
      <c r="Z10" s="18"/>
    </row>
    <row r="11" spans="1:26" ht="35.25" customHeight="1" x14ac:dyDescent="0.25">
      <c r="A11" s="12" t="s">
        <v>13</v>
      </c>
      <c r="B11" s="149" t="s">
        <v>14</v>
      </c>
      <c r="C11" s="147"/>
      <c r="D11" s="30"/>
      <c r="E11" s="18"/>
      <c r="F11" s="166" t="s">
        <v>15</v>
      </c>
      <c r="G11" s="147"/>
      <c r="H11" s="25"/>
      <c r="I11" s="25"/>
      <c r="J11" s="25"/>
      <c r="K11" s="18"/>
      <c r="L11" s="18"/>
      <c r="M11" s="18"/>
      <c r="N11" s="18"/>
      <c r="O11" s="18"/>
      <c r="P11" s="18"/>
      <c r="Q11" s="18"/>
      <c r="R11" s="18"/>
      <c r="S11" s="18"/>
      <c r="T11" s="18"/>
      <c r="U11" s="18"/>
      <c r="V11" s="18"/>
      <c r="W11" s="18"/>
      <c r="X11" s="18"/>
      <c r="Y11" s="18"/>
      <c r="Z11" s="18"/>
    </row>
    <row r="12" spans="1:26" ht="51" customHeight="1" x14ac:dyDescent="0.25">
      <c r="A12" s="12" t="s">
        <v>16</v>
      </c>
      <c r="B12" s="211" t="s">
        <v>17</v>
      </c>
      <c r="C12" s="172"/>
      <c r="D12" s="33"/>
      <c r="E12" s="18"/>
      <c r="F12" s="34">
        <v>1</v>
      </c>
      <c r="G12" s="35"/>
      <c r="H12" s="18"/>
      <c r="I12" s="18"/>
      <c r="J12" s="25"/>
      <c r="K12" s="18"/>
      <c r="L12" s="18"/>
      <c r="M12" s="18"/>
      <c r="N12" s="18"/>
      <c r="O12" s="18"/>
      <c r="P12" s="18"/>
      <c r="Q12" s="18"/>
      <c r="R12" s="18"/>
      <c r="S12" s="18"/>
      <c r="T12" s="18"/>
      <c r="U12" s="18"/>
      <c r="V12" s="18"/>
      <c r="W12" s="18"/>
      <c r="X12" s="18"/>
      <c r="Y12" s="18"/>
      <c r="Z12" s="18"/>
    </row>
    <row r="13" spans="1:26" ht="35.25" customHeight="1" x14ac:dyDescent="0.25">
      <c r="A13" s="12" t="s">
        <v>18</v>
      </c>
      <c r="B13" s="148"/>
      <c r="C13" s="147"/>
      <c r="D13" s="30"/>
      <c r="E13" s="25"/>
      <c r="F13" s="25"/>
      <c r="G13" s="25"/>
      <c r="H13" s="25"/>
      <c r="I13" s="25"/>
      <c r="J13" s="25"/>
      <c r="K13" s="18"/>
      <c r="L13" s="18"/>
      <c r="M13" s="18"/>
      <c r="N13" s="18"/>
      <c r="O13" s="18"/>
      <c r="P13" s="18"/>
      <c r="Q13" s="18"/>
      <c r="R13" s="18"/>
      <c r="S13" s="18"/>
      <c r="T13" s="18"/>
      <c r="U13" s="18"/>
      <c r="V13" s="18"/>
      <c r="W13" s="18"/>
      <c r="X13" s="18"/>
      <c r="Y13" s="18"/>
      <c r="Z13" s="18"/>
    </row>
    <row r="14" spans="1:26" ht="36.75" customHeight="1" x14ac:dyDescent="0.25">
      <c r="A14" s="12" t="s">
        <v>162</v>
      </c>
      <c r="B14" s="149">
        <v>2023</v>
      </c>
      <c r="C14" s="147"/>
      <c r="D14" s="30"/>
      <c r="E14" s="18"/>
      <c r="F14" s="18"/>
      <c r="G14" s="18"/>
      <c r="H14" s="18"/>
      <c r="I14" s="25"/>
      <c r="J14" s="25"/>
      <c r="K14" s="18"/>
      <c r="L14" s="18"/>
      <c r="M14" s="18"/>
      <c r="N14" s="18"/>
      <c r="O14" s="18"/>
      <c r="P14" s="18"/>
      <c r="Q14" s="18"/>
      <c r="R14" s="18"/>
      <c r="S14" s="18"/>
      <c r="T14" s="18"/>
      <c r="U14" s="18"/>
      <c r="V14" s="18"/>
      <c r="W14" s="18"/>
      <c r="X14" s="18"/>
      <c r="Y14" s="18"/>
      <c r="Z14" s="18"/>
    </row>
    <row r="15" spans="1:26" ht="14.25" customHeight="1" x14ac:dyDescent="0.25">
      <c r="A15" s="36"/>
      <c r="B15" s="36"/>
      <c r="C15" s="36"/>
      <c r="D15" s="36"/>
      <c r="E15" s="36"/>
      <c r="F15" s="36"/>
      <c r="G15" s="36"/>
      <c r="H15" s="36"/>
      <c r="I15" s="36"/>
      <c r="J15" s="36"/>
      <c r="K15" s="18"/>
      <c r="L15" s="18"/>
      <c r="M15" s="18"/>
      <c r="N15" s="18"/>
      <c r="O15" s="18"/>
      <c r="P15" s="18"/>
      <c r="Q15" s="18"/>
      <c r="R15" s="18"/>
      <c r="S15" s="18"/>
      <c r="T15" s="18"/>
      <c r="U15" s="18"/>
      <c r="V15" s="18"/>
      <c r="W15" s="18"/>
      <c r="X15" s="18"/>
      <c r="Y15" s="18"/>
      <c r="Z15" s="18"/>
    </row>
    <row r="16" spans="1:26" ht="87" customHeight="1" x14ac:dyDescent="0.25">
      <c r="A16" s="37" t="s">
        <v>20</v>
      </c>
      <c r="B16" s="150" t="s">
        <v>182</v>
      </c>
      <c r="C16" s="151"/>
      <c r="D16" s="151"/>
      <c r="E16" s="151"/>
      <c r="F16" s="151"/>
      <c r="G16" s="147"/>
      <c r="H16" s="36"/>
      <c r="I16" s="36"/>
      <c r="J16" s="36"/>
      <c r="K16" s="18"/>
      <c r="L16" s="18"/>
      <c r="M16" s="18"/>
      <c r="N16" s="18"/>
      <c r="O16" s="18"/>
      <c r="P16" s="18"/>
      <c r="Q16" s="18"/>
      <c r="R16" s="18"/>
      <c r="S16" s="18"/>
      <c r="T16" s="18"/>
      <c r="U16" s="18"/>
      <c r="V16" s="18"/>
      <c r="W16" s="18"/>
      <c r="X16" s="18"/>
      <c r="Y16" s="18"/>
      <c r="Z16" s="18"/>
    </row>
    <row r="17" spans="1:26" ht="15" customHeight="1" x14ac:dyDescent="0.25">
      <c r="A17" s="36"/>
      <c r="B17" s="36"/>
      <c r="C17" s="36"/>
      <c r="D17" s="36"/>
      <c r="E17" s="36"/>
      <c r="F17" s="36"/>
      <c r="G17" s="36"/>
      <c r="H17" s="36"/>
      <c r="I17" s="36"/>
      <c r="J17" s="36"/>
      <c r="K17" s="18"/>
      <c r="L17" s="18"/>
      <c r="M17" s="18"/>
      <c r="N17" s="18"/>
      <c r="O17" s="18"/>
      <c r="P17" s="18"/>
      <c r="Q17" s="18"/>
      <c r="R17" s="18"/>
      <c r="S17" s="18"/>
      <c r="T17" s="18"/>
      <c r="U17" s="18"/>
      <c r="V17" s="18"/>
      <c r="W17" s="18"/>
      <c r="X17" s="18"/>
      <c r="Y17" s="18"/>
      <c r="Z17" s="18"/>
    </row>
    <row r="18" spans="1:26" ht="15" customHeight="1" x14ac:dyDescent="0.25">
      <c r="A18" s="152" t="s">
        <v>21</v>
      </c>
      <c r="B18" s="152" t="s">
        <v>22</v>
      </c>
      <c r="C18" s="152" t="s">
        <v>23</v>
      </c>
      <c r="D18" s="152" t="s">
        <v>24</v>
      </c>
      <c r="E18" s="158" t="s">
        <v>25</v>
      </c>
      <c r="F18" s="147"/>
      <c r="G18" s="38" t="s">
        <v>26</v>
      </c>
      <c r="H18" s="159" t="s">
        <v>27</v>
      </c>
      <c r="I18" s="160"/>
      <c r="J18" s="160"/>
      <c r="K18" s="160"/>
      <c r="L18" s="160"/>
      <c r="M18" s="161"/>
      <c r="N18" s="162" t="s">
        <v>28</v>
      </c>
      <c r="O18" s="160"/>
      <c r="P18" s="160"/>
      <c r="Q18" s="160"/>
      <c r="R18" s="160"/>
      <c r="S18" s="163"/>
      <c r="T18" s="18"/>
      <c r="U18" s="18"/>
      <c r="V18" s="18"/>
      <c r="W18" s="18"/>
      <c r="X18" s="18"/>
      <c r="Y18" s="18"/>
      <c r="Z18" s="18"/>
    </row>
    <row r="19" spans="1:26" ht="36" customHeight="1" x14ac:dyDescent="0.25">
      <c r="A19" s="153"/>
      <c r="B19" s="153"/>
      <c r="C19" s="153"/>
      <c r="D19" s="153"/>
      <c r="E19" s="152" t="s">
        <v>29</v>
      </c>
      <c r="F19" s="152" t="s">
        <v>30</v>
      </c>
      <c r="G19" s="152" t="s">
        <v>31</v>
      </c>
      <c r="H19" s="159" t="s">
        <v>32</v>
      </c>
      <c r="I19" s="160"/>
      <c r="J19" s="160"/>
      <c r="K19" s="163"/>
      <c r="L19" s="164" t="s">
        <v>33</v>
      </c>
      <c r="M19" s="163"/>
      <c r="N19" s="162" t="s">
        <v>32</v>
      </c>
      <c r="O19" s="160"/>
      <c r="P19" s="160"/>
      <c r="Q19" s="163"/>
      <c r="R19" s="156" t="s">
        <v>33</v>
      </c>
      <c r="S19" s="157"/>
      <c r="T19" s="18"/>
      <c r="U19" s="18"/>
      <c r="V19" s="18"/>
      <c r="W19" s="18"/>
      <c r="X19" s="18"/>
      <c r="Y19" s="18"/>
      <c r="Z19" s="18"/>
    </row>
    <row r="20" spans="1:26" ht="52.5" customHeight="1" x14ac:dyDescent="0.25">
      <c r="A20" s="154"/>
      <c r="B20" s="154"/>
      <c r="C20" s="154"/>
      <c r="D20" s="154"/>
      <c r="E20" s="154"/>
      <c r="F20" s="154"/>
      <c r="G20" s="154"/>
      <c r="H20" s="39" t="s">
        <v>34</v>
      </c>
      <c r="I20" s="39" t="s">
        <v>35</v>
      </c>
      <c r="J20" s="39" t="s">
        <v>36</v>
      </c>
      <c r="K20" s="39" t="s">
        <v>37</v>
      </c>
      <c r="L20" s="40" t="s">
        <v>38</v>
      </c>
      <c r="M20" s="39" t="s">
        <v>39</v>
      </c>
      <c r="N20" s="41" t="s">
        <v>34</v>
      </c>
      <c r="O20" s="41" t="s">
        <v>35</v>
      </c>
      <c r="P20" s="41" t="s">
        <v>36</v>
      </c>
      <c r="Q20" s="41" t="s">
        <v>37</v>
      </c>
      <c r="R20" s="42" t="s">
        <v>38</v>
      </c>
      <c r="S20" s="42" t="s">
        <v>39</v>
      </c>
      <c r="T20" s="18"/>
      <c r="U20" s="18"/>
      <c r="V20" s="18"/>
      <c r="W20" s="18"/>
      <c r="X20" s="18"/>
      <c r="Y20" s="18"/>
      <c r="Z20" s="18"/>
    </row>
    <row r="21" spans="1:26" ht="111.75" customHeight="1" x14ac:dyDescent="0.25">
      <c r="A21" s="101" t="s">
        <v>117</v>
      </c>
      <c r="B21" s="44" t="s">
        <v>118</v>
      </c>
      <c r="C21" s="142" t="s">
        <v>119</v>
      </c>
      <c r="D21" s="139" t="s">
        <v>120</v>
      </c>
      <c r="E21" s="143">
        <v>44941</v>
      </c>
      <c r="F21" s="143">
        <v>45260</v>
      </c>
      <c r="G21" s="101">
        <v>2</v>
      </c>
      <c r="H21" s="51"/>
      <c r="I21" s="52">
        <f t="shared" ref="I21" si="0">H21/$G$21</f>
        <v>0</v>
      </c>
      <c r="J21" s="56"/>
      <c r="K21" s="51"/>
      <c r="L21" s="51"/>
      <c r="M21" s="53"/>
      <c r="N21" s="51"/>
      <c r="O21" s="52">
        <f t="shared" ref="O21" si="1">N21/$G$21</f>
        <v>0</v>
      </c>
      <c r="P21" s="51"/>
      <c r="Q21" s="51"/>
      <c r="R21" s="51"/>
      <c r="S21" s="53"/>
      <c r="T21" s="18"/>
      <c r="U21" s="18"/>
      <c r="V21" s="18"/>
      <c r="W21" s="18"/>
      <c r="X21" s="18"/>
      <c r="Y21" s="18"/>
      <c r="Z21" s="18"/>
    </row>
    <row r="22" spans="1:26" ht="124.5" customHeight="1" x14ac:dyDescent="0.25">
      <c r="A22" s="101" t="s">
        <v>117</v>
      </c>
      <c r="B22" s="44" t="s">
        <v>155</v>
      </c>
      <c r="C22" s="142" t="s">
        <v>106</v>
      </c>
      <c r="D22" s="101" t="s">
        <v>107</v>
      </c>
      <c r="E22" s="143">
        <v>44941</v>
      </c>
      <c r="F22" s="143">
        <v>45092</v>
      </c>
      <c r="G22" s="101">
        <v>1</v>
      </c>
      <c r="H22" s="51"/>
      <c r="I22" s="52">
        <f>H22/$G$22</f>
        <v>0</v>
      </c>
      <c r="J22" s="56"/>
      <c r="K22" s="51"/>
      <c r="L22" s="51"/>
      <c r="M22" s="53"/>
      <c r="N22" s="51"/>
      <c r="O22" s="52">
        <f>N22/$G$22</f>
        <v>0</v>
      </c>
      <c r="P22" s="51"/>
      <c r="Q22" s="51"/>
      <c r="R22" s="51"/>
      <c r="S22" s="53"/>
      <c r="T22" s="18"/>
      <c r="U22" s="18"/>
      <c r="V22" s="18"/>
      <c r="W22" s="18"/>
      <c r="X22" s="18"/>
      <c r="Y22" s="18"/>
      <c r="Z22" s="18"/>
    </row>
    <row r="23" spans="1:26" ht="70.5" customHeight="1" x14ac:dyDescent="0.25">
      <c r="A23" s="101" t="s">
        <v>117</v>
      </c>
      <c r="B23" s="62" t="s">
        <v>156</v>
      </c>
      <c r="C23" s="125" t="s">
        <v>106</v>
      </c>
      <c r="D23" s="101" t="s">
        <v>107</v>
      </c>
      <c r="E23" s="143">
        <v>44941</v>
      </c>
      <c r="F23" s="143">
        <v>45092</v>
      </c>
      <c r="G23" s="101">
        <v>1</v>
      </c>
      <c r="H23" s="51"/>
      <c r="I23" s="52">
        <f>H23/$G$23</f>
        <v>0</v>
      </c>
      <c r="J23" s="56"/>
      <c r="K23" s="51"/>
      <c r="L23" s="51"/>
      <c r="M23" s="53"/>
      <c r="N23" s="51"/>
      <c r="O23" s="52">
        <f>N23/$G$23</f>
        <v>0</v>
      </c>
      <c r="P23" s="51"/>
      <c r="Q23" s="51"/>
      <c r="R23" s="51"/>
      <c r="S23" s="53"/>
      <c r="T23" s="18"/>
      <c r="U23" s="18"/>
      <c r="V23" s="18"/>
      <c r="W23" s="18"/>
      <c r="X23" s="18"/>
      <c r="Y23" s="18"/>
      <c r="Z23" s="18"/>
    </row>
    <row r="24" spans="1:26" ht="172.5" customHeight="1" x14ac:dyDescent="0.25">
      <c r="A24" s="32" t="s">
        <v>117</v>
      </c>
      <c r="B24" s="144" t="s">
        <v>157</v>
      </c>
      <c r="C24" s="123" t="s">
        <v>106</v>
      </c>
      <c r="D24" s="50" t="s">
        <v>107</v>
      </c>
      <c r="E24" s="143">
        <v>45017</v>
      </c>
      <c r="F24" s="143">
        <v>45260</v>
      </c>
      <c r="G24" s="101">
        <v>1</v>
      </c>
      <c r="H24" s="51"/>
      <c r="I24" s="52">
        <f>H24/$G$24</f>
        <v>0</v>
      </c>
      <c r="J24" s="56"/>
      <c r="K24" s="51"/>
      <c r="L24" s="51"/>
      <c r="M24" s="53"/>
      <c r="N24" s="51"/>
      <c r="O24" s="52">
        <f>N24/$G$24</f>
        <v>0</v>
      </c>
      <c r="P24" s="51"/>
      <c r="Q24" s="51"/>
      <c r="R24" s="51"/>
      <c r="S24" s="53"/>
      <c r="T24" s="18"/>
      <c r="U24" s="18"/>
      <c r="V24" s="18"/>
      <c r="W24" s="18"/>
      <c r="X24" s="18"/>
      <c r="Y24" s="18"/>
      <c r="Z24" s="18"/>
    </row>
    <row r="25" spans="1:26" ht="120" x14ac:dyDescent="0.25">
      <c r="A25" s="32" t="s">
        <v>117</v>
      </c>
      <c r="B25" s="13" t="s">
        <v>158</v>
      </c>
      <c r="C25" s="123" t="s">
        <v>159</v>
      </c>
      <c r="D25" s="50" t="s">
        <v>160</v>
      </c>
      <c r="E25" s="143">
        <v>44941</v>
      </c>
      <c r="F25" s="143">
        <v>45260</v>
      </c>
      <c r="G25" s="101">
        <v>1</v>
      </c>
      <c r="H25" s="51"/>
      <c r="I25" s="52">
        <f>H25/$G$25</f>
        <v>0</v>
      </c>
      <c r="J25" s="56"/>
      <c r="K25" s="51"/>
      <c r="L25" s="51"/>
      <c r="M25" s="53"/>
      <c r="N25" s="51"/>
      <c r="O25" s="52">
        <f>N25/$G$25</f>
        <v>0</v>
      </c>
      <c r="P25" s="51"/>
      <c r="Q25" s="51"/>
      <c r="R25" s="51"/>
      <c r="S25" s="53"/>
      <c r="T25" s="18"/>
      <c r="U25" s="18"/>
      <c r="V25" s="18"/>
      <c r="W25" s="18"/>
      <c r="X25" s="18"/>
      <c r="Y25" s="18"/>
      <c r="Z25" s="18"/>
    </row>
    <row r="26" spans="1:26" ht="14.25" customHeight="1" x14ac:dyDescent="0.25">
      <c r="A26" s="18" t="s">
        <v>65</v>
      </c>
      <c r="B26" s="18"/>
      <c r="C26" s="18"/>
      <c r="D26" s="18"/>
      <c r="E26" s="18"/>
      <c r="F26" s="18"/>
      <c r="G26" s="18">
        <f t="shared" ref="G26:H26" si="2">SUM(G21:G25)</f>
        <v>6</v>
      </c>
      <c r="H26" s="18">
        <f t="shared" si="2"/>
        <v>0</v>
      </c>
      <c r="I26" s="18"/>
      <c r="J26" s="18"/>
      <c r="K26" s="18"/>
      <c r="L26" s="18"/>
      <c r="M26" s="18"/>
      <c r="N26" s="18">
        <f>SUM(N21:N25)</f>
        <v>0</v>
      </c>
      <c r="O26" s="18"/>
      <c r="P26" s="18"/>
      <c r="Q26" s="18"/>
      <c r="R26" s="18"/>
      <c r="S26" s="18"/>
      <c r="T26" s="18"/>
      <c r="U26" s="18"/>
      <c r="V26" s="18"/>
      <c r="W26" s="18"/>
      <c r="X26" s="18"/>
      <c r="Y26" s="18"/>
      <c r="Z26" s="18"/>
    </row>
    <row r="27" spans="1:26" ht="14.25" customHeight="1"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x14ac:dyDescent="0.25">
      <c r="A28" s="177" t="s">
        <v>66</v>
      </c>
      <c r="B28" s="178"/>
      <c r="C28" s="178"/>
      <c r="D28" s="178"/>
      <c r="E28" s="178"/>
      <c r="F28" s="178"/>
      <c r="G28" s="179"/>
      <c r="H28" s="18"/>
      <c r="I28" s="18"/>
      <c r="J28" s="18"/>
      <c r="K28" s="18"/>
      <c r="L28" s="18"/>
      <c r="M28" s="18"/>
      <c r="N28" s="18"/>
      <c r="O28" s="18"/>
      <c r="P28" s="18"/>
      <c r="Q28" s="18"/>
      <c r="R28" s="18"/>
      <c r="S28" s="18"/>
      <c r="T28" s="18"/>
      <c r="U28" s="18"/>
      <c r="V28" s="18"/>
      <c r="W28" s="18"/>
      <c r="X28" s="18"/>
      <c r="Y28" s="18"/>
      <c r="Z28" s="18"/>
    </row>
    <row r="29" spans="1:26" ht="14.25" customHeight="1" x14ac:dyDescent="0.25">
      <c r="A29" s="166" t="s">
        <v>67</v>
      </c>
      <c r="B29" s="147"/>
      <c r="C29" s="95" t="s">
        <v>184</v>
      </c>
      <c r="D29" s="166" t="s">
        <v>185</v>
      </c>
      <c r="E29" s="185"/>
      <c r="F29" s="185"/>
      <c r="G29" s="186"/>
      <c r="H29" s="18"/>
      <c r="I29" s="18"/>
      <c r="J29" s="18"/>
      <c r="K29" s="18"/>
      <c r="L29" s="18"/>
      <c r="M29" s="18"/>
      <c r="N29" s="18"/>
      <c r="O29" s="18"/>
      <c r="P29" s="18"/>
      <c r="Q29" s="18"/>
      <c r="R29" s="18"/>
      <c r="S29" s="18"/>
      <c r="T29" s="18"/>
      <c r="U29" s="18"/>
      <c r="V29" s="18"/>
      <c r="W29" s="18"/>
      <c r="X29" s="18"/>
      <c r="Y29" s="18"/>
      <c r="Z29" s="18"/>
    </row>
    <row r="30" spans="1:26" ht="14.25" customHeight="1" x14ac:dyDescent="0.25">
      <c r="A30" s="180">
        <v>44956</v>
      </c>
      <c r="B30" s="147"/>
      <c r="C30" s="99">
        <v>1</v>
      </c>
      <c r="D30" s="182" t="s">
        <v>68</v>
      </c>
      <c r="E30" s="183"/>
      <c r="F30" s="183"/>
      <c r="G30" s="184"/>
      <c r="H30" s="18"/>
      <c r="I30" s="18"/>
      <c r="J30" s="18"/>
      <c r="K30" s="18"/>
      <c r="L30" s="18"/>
      <c r="M30" s="18"/>
      <c r="N30" s="18"/>
      <c r="O30" s="18"/>
      <c r="P30" s="18"/>
      <c r="Q30" s="18"/>
      <c r="R30" s="18"/>
      <c r="S30" s="18"/>
      <c r="T30" s="18"/>
      <c r="U30" s="18"/>
      <c r="V30" s="18"/>
      <c r="W30" s="18"/>
      <c r="X30" s="18"/>
      <c r="Y30" s="18"/>
      <c r="Z30" s="18"/>
    </row>
    <row r="31" spans="1:26" ht="28.5" customHeight="1" x14ac:dyDescent="0.25">
      <c r="A31" s="181">
        <v>45012</v>
      </c>
      <c r="B31" s="147"/>
      <c r="C31" s="34">
        <v>2</v>
      </c>
      <c r="D31" s="146" t="s">
        <v>196</v>
      </c>
      <c r="E31" s="187"/>
      <c r="F31" s="187"/>
      <c r="G31" s="188"/>
      <c r="H31" s="18"/>
      <c r="I31" s="18"/>
      <c r="J31" s="18"/>
      <c r="K31" s="18"/>
      <c r="L31" s="18"/>
      <c r="M31" s="18"/>
      <c r="N31" s="18"/>
      <c r="O31" s="18"/>
      <c r="P31" s="18"/>
      <c r="Q31" s="18"/>
      <c r="R31" s="18"/>
      <c r="S31" s="18"/>
      <c r="T31" s="18"/>
      <c r="U31" s="18"/>
      <c r="V31" s="18"/>
      <c r="W31" s="18"/>
      <c r="X31" s="18"/>
      <c r="Y31" s="18"/>
      <c r="Z31" s="18"/>
    </row>
    <row r="32" spans="1:26" ht="14.25" customHeight="1" x14ac:dyDescent="0.25">
      <c r="A32" s="181"/>
      <c r="B32" s="147"/>
      <c r="C32" s="34"/>
      <c r="D32" s="189"/>
      <c r="E32" s="190"/>
      <c r="F32" s="190"/>
      <c r="G32" s="191"/>
      <c r="H32" s="18"/>
      <c r="I32" s="18"/>
      <c r="J32" s="18"/>
      <c r="K32" s="18"/>
      <c r="L32" s="18"/>
      <c r="M32" s="18"/>
      <c r="N32" s="18"/>
      <c r="O32" s="18"/>
      <c r="P32" s="18"/>
      <c r="Q32" s="18"/>
      <c r="R32" s="18"/>
      <c r="S32" s="18"/>
      <c r="T32" s="18"/>
      <c r="U32" s="18"/>
      <c r="V32" s="18"/>
      <c r="W32" s="18"/>
      <c r="X32" s="18"/>
      <c r="Y32" s="18"/>
      <c r="Z32" s="18"/>
    </row>
    <row r="33" spans="1:26" ht="14.25" customHeight="1" x14ac:dyDescent="0.25">
      <c r="A33" s="96"/>
      <c r="B33" s="33"/>
      <c r="C33" s="33"/>
      <c r="D33" s="33"/>
      <c r="E33" s="97"/>
      <c r="F33" s="97"/>
      <c r="G33" s="97"/>
      <c r="H33" s="18"/>
      <c r="I33" s="18"/>
      <c r="J33" s="18"/>
      <c r="K33" s="18"/>
      <c r="L33" s="18"/>
      <c r="M33" s="18"/>
      <c r="N33" s="18"/>
      <c r="O33" s="18"/>
      <c r="P33" s="18"/>
      <c r="Q33" s="18"/>
      <c r="R33" s="18"/>
      <c r="S33" s="18"/>
      <c r="T33" s="18"/>
      <c r="U33" s="18"/>
      <c r="V33" s="18"/>
      <c r="W33" s="18"/>
      <c r="X33" s="18"/>
      <c r="Y33" s="18"/>
      <c r="Z33" s="18"/>
    </row>
    <row r="34" spans="1:26" ht="14.25" customHeight="1" x14ac:dyDescent="0.25">
      <c r="A34" s="193" t="s">
        <v>69</v>
      </c>
      <c r="B34" s="194"/>
      <c r="C34" s="197" t="s">
        <v>186</v>
      </c>
      <c r="D34" s="198"/>
      <c r="E34" s="199" t="s">
        <v>187</v>
      </c>
      <c r="F34" s="200"/>
      <c r="G34" s="201"/>
      <c r="H34" s="18"/>
      <c r="I34" s="18"/>
      <c r="J34" s="18"/>
      <c r="K34" s="18"/>
      <c r="L34" s="18"/>
      <c r="M34" s="18"/>
      <c r="N34" s="18"/>
      <c r="O34" s="18"/>
      <c r="P34" s="18"/>
      <c r="Q34" s="18"/>
      <c r="R34" s="18"/>
      <c r="S34" s="18"/>
      <c r="T34" s="18"/>
      <c r="U34" s="18"/>
      <c r="V34" s="18"/>
      <c r="W34" s="18"/>
      <c r="X34" s="18"/>
      <c r="Y34" s="18"/>
      <c r="Z34" s="18"/>
    </row>
    <row r="35" spans="1:26" ht="14.25" customHeight="1" x14ac:dyDescent="0.25">
      <c r="A35" s="192" t="s">
        <v>188</v>
      </c>
      <c r="B35" s="151"/>
      <c r="C35" s="195" t="s">
        <v>190</v>
      </c>
      <c r="D35" s="195"/>
      <c r="E35" s="196" t="s">
        <v>70</v>
      </c>
      <c r="F35" s="196"/>
      <c r="G35" s="196"/>
      <c r="H35" s="18"/>
      <c r="I35" s="18"/>
      <c r="J35" s="18"/>
      <c r="K35" s="18"/>
      <c r="L35" s="18"/>
      <c r="M35" s="18"/>
      <c r="N35" s="18"/>
      <c r="O35" s="18"/>
      <c r="P35" s="18"/>
      <c r="Q35" s="18"/>
      <c r="R35" s="18"/>
      <c r="S35" s="18"/>
      <c r="T35" s="18"/>
      <c r="U35" s="18"/>
      <c r="V35" s="18"/>
      <c r="W35" s="18"/>
      <c r="X35" s="18"/>
      <c r="Y35" s="18"/>
      <c r="Z35" s="18"/>
    </row>
    <row r="36" spans="1:26" ht="14.25" customHeight="1" x14ac:dyDescent="0.25">
      <c r="A36" s="192" t="s">
        <v>189</v>
      </c>
      <c r="B36" s="151"/>
      <c r="C36" s="195" t="s">
        <v>191</v>
      </c>
      <c r="D36" s="195"/>
      <c r="E36" s="196"/>
      <c r="F36" s="196"/>
      <c r="G36" s="196"/>
      <c r="H36" s="18"/>
      <c r="I36" s="18"/>
      <c r="J36" s="18"/>
      <c r="K36" s="18"/>
      <c r="L36" s="18"/>
      <c r="M36" s="18"/>
      <c r="N36" s="18"/>
      <c r="O36" s="18"/>
      <c r="P36" s="18"/>
      <c r="Q36" s="18"/>
      <c r="R36" s="18"/>
      <c r="S36" s="18"/>
      <c r="T36" s="18"/>
      <c r="U36" s="18"/>
      <c r="V36" s="18"/>
      <c r="W36" s="18"/>
      <c r="X36" s="18"/>
      <c r="Y36" s="18"/>
      <c r="Z36" s="18"/>
    </row>
    <row r="37" spans="1:26" ht="14.25" customHeight="1" x14ac:dyDescent="0.25">
      <c r="A37" s="18" t="s">
        <v>71</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4.25" customHeight="1" x14ac:dyDescent="0.25">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4.25" customHeight="1" x14ac:dyDescent="0.25">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sheetData>
  <mergeCells count="47">
    <mergeCell ref="D32:G32"/>
    <mergeCell ref="A34:B34"/>
    <mergeCell ref="C34:D34"/>
    <mergeCell ref="E34:G34"/>
    <mergeCell ref="A36:B36"/>
    <mergeCell ref="A28:G28"/>
    <mergeCell ref="A29:B29"/>
    <mergeCell ref="A30:B30"/>
    <mergeCell ref="A31:B31"/>
    <mergeCell ref="A32:B32"/>
    <mergeCell ref="A35:B35"/>
    <mergeCell ref="D29:G29"/>
    <mergeCell ref="C35:D35"/>
    <mergeCell ref="E35:G36"/>
    <mergeCell ref="C36:D36"/>
    <mergeCell ref="D30:G30"/>
    <mergeCell ref="D31:G31"/>
    <mergeCell ref="F8:G8"/>
    <mergeCell ref="F9:G9"/>
    <mergeCell ref="F11:G11"/>
    <mergeCell ref="A1:G2"/>
    <mergeCell ref="B4:G4"/>
    <mergeCell ref="B5:G5"/>
    <mergeCell ref="A7:C7"/>
    <mergeCell ref="F7:G7"/>
    <mergeCell ref="B8:C8"/>
    <mergeCell ref="B9:C9"/>
    <mergeCell ref="B10:C10"/>
    <mergeCell ref="B11:C11"/>
    <mergeCell ref="R19:S19"/>
    <mergeCell ref="D18:D20"/>
    <mergeCell ref="E18:F18"/>
    <mergeCell ref="H18:M18"/>
    <mergeCell ref="N18:S18"/>
    <mergeCell ref="E19:E20"/>
    <mergeCell ref="F19:F20"/>
    <mergeCell ref="G19:G20"/>
    <mergeCell ref="H19:K19"/>
    <mergeCell ref="L19:M19"/>
    <mergeCell ref="N19:Q19"/>
    <mergeCell ref="B12:C12"/>
    <mergeCell ref="B13:C13"/>
    <mergeCell ref="B14:C14"/>
    <mergeCell ref="B16:G16"/>
    <mergeCell ref="A18:A20"/>
    <mergeCell ref="B18:B20"/>
    <mergeCell ref="C18:C20"/>
  </mergeCells>
  <phoneticPr fontId="4" type="noConversion"/>
  <conditionalFormatting sqref="J21:J25">
    <cfRule type="containsText" dxfId="2" priority="1" operator="containsText" text="Cumplimiento total">
      <formula>NOT(ISERROR(SEARCH(("Cumplimiento total"),(J21))))</formula>
    </cfRule>
    <cfRule type="containsText" dxfId="1" priority="2" operator="containsText" text="Sin gestión">
      <formula>NOT(ISERROR(SEARCH(("Sin gestión"),(J21))))</formula>
    </cfRule>
    <cfRule type="containsText" dxfId="0" priority="3" operator="containsText" text="Avances en la gestión">
      <formula>NOT(ISERROR(SEARCH(("Avances en la gestión"),(J21))))</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'Listas FUGA'!$E$3:$E$5</xm:f>
          </x14:formula1>
          <xm:sqref>M21:M25 S21:S25</xm:sqref>
        </x14:dataValidation>
        <x14:dataValidation type="list" allowBlank="1" showErrorMessage="1" xr:uid="{00000000-0002-0000-0300-000001000000}">
          <x14:formula1>
            <xm:f>'Listas FUGA'!$A$3:$A$7</xm:f>
          </x14:formula1>
          <xm:sqref>F8:F9</xm:sqref>
        </x14:dataValidation>
        <x14:dataValidation type="list" allowBlank="1" showErrorMessage="1" xr:uid="{00000000-0002-0000-0300-000002000000}">
          <x14:formula1>
            <xm:f>'Listas FUGA'!$B$3:$B$8</xm:f>
          </x14:formula1>
          <xm:sqref>G12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workbookViewId="0"/>
  </sheetViews>
  <sheetFormatPr baseColWidth="10" defaultColWidth="14.42578125" defaultRowHeight="15" customHeight="1" x14ac:dyDescent="0.25"/>
  <cols>
    <col min="1" max="1" width="50.7109375" customWidth="1"/>
    <col min="2" max="2" width="37.5703125" customWidth="1"/>
    <col min="3" max="3" width="22.5703125" customWidth="1"/>
    <col min="4" max="4" width="26.140625" customWidth="1"/>
    <col min="5" max="5" width="23.42578125" customWidth="1"/>
    <col min="6" max="26" width="10.7109375" customWidth="1"/>
  </cols>
  <sheetData>
    <row r="1" spans="1:5" x14ac:dyDescent="0.25">
      <c r="B1" s="1"/>
      <c r="C1" s="2"/>
      <c r="D1" s="3"/>
      <c r="E1" s="2"/>
    </row>
    <row r="2" spans="1:5" x14ac:dyDescent="0.25">
      <c r="A2" s="4" t="s">
        <v>121</v>
      </c>
      <c r="B2" s="5" t="s">
        <v>122</v>
      </c>
      <c r="C2" s="6" t="s">
        <v>123</v>
      </c>
      <c r="D2" s="7" t="s">
        <v>124</v>
      </c>
      <c r="E2" s="6" t="s">
        <v>39</v>
      </c>
    </row>
    <row r="3" spans="1:5" ht="69" customHeight="1" x14ac:dyDescent="0.25">
      <c r="A3" s="8" t="s">
        <v>125</v>
      </c>
      <c r="B3" s="8" t="s">
        <v>126</v>
      </c>
      <c r="C3" s="8" t="s">
        <v>127</v>
      </c>
      <c r="D3" s="8" t="s">
        <v>17</v>
      </c>
      <c r="E3" s="2" t="s">
        <v>128</v>
      </c>
    </row>
    <row r="4" spans="1:5" ht="45" x14ac:dyDescent="0.25">
      <c r="A4" s="8" t="s">
        <v>129</v>
      </c>
      <c r="B4" s="8" t="s">
        <v>130</v>
      </c>
      <c r="C4" s="8" t="s">
        <v>131</v>
      </c>
      <c r="D4" s="8" t="s">
        <v>132</v>
      </c>
      <c r="E4" s="2" t="s">
        <v>133</v>
      </c>
    </row>
    <row r="5" spans="1:5" ht="66" customHeight="1" x14ac:dyDescent="0.25">
      <c r="A5" s="8" t="s">
        <v>134</v>
      </c>
      <c r="B5" s="8" t="s">
        <v>135</v>
      </c>
      <c r="C5" s="8" t="s">
        <v>136</v>
      </c>
      <c r="D5" s="8" t="s">
        <v>137</v>
      </c>
      <c r="E5" s="2" t="s">
        <v>138</v>
      </c>
    </row>
    <row r="6" spans="1:5" ht="63" x14ac:dyDescent="0.25">
      <c r="A6" s="9" t="s">
        <v>139</v>
      </c>
      <c r="B6" s="8" t="s">
        <v>140</v>
      </c>
      <c r="C6" s="8" t="s">
        <v>14</v>
      </c>
      <c r="D6" s="3" t="s">
        <v>141</v>
      </c>
      <c r="E6" s="2"/>
    </row>
    <row r="7" spans="1:5" ht="83.25" customHeight="1" x14ac:dyDescent="0.25">
      <c r="A7" s="9" t="s">
        <v>8</v>
      </c>
      <c r="B7" s="8" t="s">
        <v>142</v>
      </c>
      <c r="C7" s="8" t="s">
        <v>143</v>
      </c>
      <c r="D7" s="8" t="s">
        <v>144</v>
      </c>
      <c r="E7" s="2"/>
    </row>
    <row r="8" spans="1:5" ht="30" x14ac:dyDescent="0.25">
      <c r="A8" s="10"/>
      <c r="B8" s="8" t="s">
        <v>145</v>
      </c>
      <c r="C8" s="8" t="s">
        <v>146</v>
      </c>
      <c r="D8" s="3" t="s">
        <v>147</v>
      </c>
      <c r="E8" s="2"/>
    </row>
    <row r="9" spans="1:5" ht="65.25" customHeight="1" x14ac:dyDescent="0.25">
      <c r="A9" s="10"/>
      <c r="B9" s="11"/>
      <c r="C9" s="8" t="s">
        <v>148</v>
      </c>
      <c r="D9" s="3" t="s">
        <v>149</v>
      </c>
      <c r="E9" s="2"/>
    </row>
    <row r="10" spans="1:5" ht="15.75" x14ac:dyDescent="0.25">
      <c r="A10" s="10"/>
      <c r="B10" s="11"/>
      <c r="C10" s="8" t="s">
        <v>150</v>
      </c>
      <c r="D10" s="3"/>
      <c r="E10" s="2"/>
    </row>
    <row r="11" spans="1:5" x14ac:dyDescent="0.25">
      <c r="B11" s="1"/>
      <c r="C11" s="8" t="s">
        <v>151</v>
      </c>
      <c r="D11" s="3"/>
      <c r="E11" s="2"/>
    </row>
    <row r="12" spans="1:5" x14ac:dyDescent="0.25">
      <c r="B12" s="1"/>
      <c r="C12" s="8" t="s">
        <v>152</v>
      </c>
      <c r="D12" s="3"/>
      <c r="E12" s="2"/>
    </row>
    <row r="13" spans="1:5" x14ac:dyDescent="0.25">
      <c r="B13" s="1"/>
      <c r="C13" s="8" t="s">
        <v>153</v>
      </c>
      <c r="D13" s="3"/>
      <c r="E13" s="2"/>
    </row>
    <row r="14" spans="1:5" x14ac:dyDescent="0.25">
      <c r="B14" s="1"/>
      <c r="C14" s="8" t="s">
        <v>154</v>
      </c>
      <c r="D14" s="3"/>
      <c r="E14" s="2"/>
    </row>
    <row r="15" spans="1:5" x14ac:dyDescent="0.25">
      <c r="B15" s="1"/>
      <c r="C15" s="2"/>
      <c r="D15" s="3"/>
      <c r="E15" s="2"/>
    </row>
    <row r="16" spans="1:5" x14ac:dyDescent="0.25">
      <c r="B16" s="1"/>
      <c r="C16" s="2"/>
      <c r="D16" s="3"/>
      <c r="E16" s="2"/>
    </row>
    <row r="17" spans="2:5" x14ac:dyDescent="0.25">
      <c r="B17" s="1"/>
      <c r="C17" s="2"/>
      <c r="D17" s="3"/>
      <c r="E17" s="2"/>
    </row>
    <row r="18" spans="2:5" x14ac:dyDescent="0.25">
      <c r="B18" s="1"/>
      <c r="C18" s="2"/>
      <c r="D18" s="3"/>
      <c r="E18" s="2"/>
    </row>
    <row r="19" spans="2:5" x14ac:dyDescent="0.25">
      <c r="B19" s="1"/>
      <c r="C19" s="2"/>
      <c r="D19" s="3"/>
      <c r="E19" s="2"/>
    </row>
    <row r="20" spans="2:5" x14ac:dyDescent="0.25">
      <c r="B20" s="1"/>
      <c r="C20" s="2"/>
      <c r="D20" s="3"/>
      <c r="E20" s="2"/>
    </row>
    <row r="21" spans="2:5" ht="15.75" customHeight="1" x14ac:dyDescent="0.25">
      <c r="B21" s="1"/>
      <c r="C21" s="2"/>
      <c r="D21" s="3"/>
      <c r="E21" s="2"/>
    </row>
    <row r="22" spans="2:5" ht="15.75" customHeight="1" x14ac:dyDescent="0.25">
      <c r="B22" s="1"/>
      <c r="C22" s="2"/>
      <c r="D22" s="3"/>
      <c r="E22" s="2"/>
    </row>
    <row r="23" spans="2:5" ht="15.75" customHeight="1" x14ac:dyDescent="0.25">
      <c r="B23" s="1"/>
      <c r="C23" s="2"/>
      <c r="D23" s="3"/>
      <c r="E23" s="2"/>
    </row>
    <row r="24" spans="2:5" ht="15.75" customHeight="1" x14ac:dyDescent="0.25">
      <c r="B24" s="1"/>
      <c r="C24" s="2"/>
      <c r="D24" s="3"/>
      <c r="E24" s="2"/>
    </row>
    <row r="25" spans="2:5" ht="15.75" customHeight="1" x14ac:dyDescent="0.25">
      <c r="B25" s="1"/>
      <c r="C25" s="2"/>
      <c r="D25" s="3"/>
      <c r="E25" s="2"/>
    </row>
    <row r="26" spans="2:5" ht="15.75" customHeight="1" x14ac:dyDescent="0.25">
      <c r="B26" s="1"/>
      <c r="C26" s="2"/>
      <c r="D26" s="3"/>
      <c r="E26" s="2"/>
    </row>
    <row r="27" spans="2:5" ht="15.75" customHeight="1" x14ac:dyDescent="0.25">
      <c r="B27" s="1"/>
      <c r="C27" s="2"/>
      <c r="D27" s="3"/>
      <c r="E27" s="2"/>
    </row>
    <row r="28" spans="2:5" ht="15.75" customHeight="1" x14ac:dyDescent="0.25">
      <c r="B28" s="1"/>
      <c r="C28" s="2"/>
      <c r="D28" s="3"/>
      <c r="E28" s="2"/>
    </row>
    <row r="29" spans="2:5" ht="15.75" customHeight="1" x14ac:dyDescent="0.25">
      <c r="B29" s="1"/>
      <c r="C29" s="2"/>
      <c r="D29" s="3"/>
      <c r="E29" s="2"/>
    </row>
    <row r="30" spans="2:5" ht="15.75" customHeight="1" x14ac:dyDescent="0.25">
      <c r="B30" s="1"/>
      <c r="C30" s="2"/>
      <c r="D30" s="3"/>
      <c r="E30" s="2"/>
    </row>
    <row r="31" spans="2:5" ht="15.75" customHeight="1" x14ac:dyDescent="0.25">
      <c r="B31" s="1"/>
      <c r="C31" s="2"/>
      <c r="D31" s="3"/>
      <c r="E31" s="2"/>
    </row>
    <row r="32" spans="2:5" ht="15.75" customHeight="1" x14ac:dyDescent="0.25">
      <c r="B32" s="1"/>
      <c r="C32" s="2"/>
      <c r="D32" s="3"/>
      <c r="E32" s="2"/>
    </row>
    <row r="33" spans="2:5" ht="15.75" customHeight="1" x14ac:dyDescent="0.25">
      <c r="B33" s="1"/>
      <c r="C33" s="2"/>
      <c r="D33" s="3"/>
      <c r="E33" s="2"/>
    </row>
    <row r="34" spans="2:5" ht="15.75" customHeight="1" x14ac:dyDescent="0.25">
      <c r="B34" s="1"/>
      <c r="C34" s="2"/>
      <c r="D34" s="3"/>
      <c r="E34" s="2"/>
    </row>
    <row r="35" spans="2:5" ht="15.75" customHeight="1" x14ac:dyDescent="0.25">
      <c r="B35" s="1"/>
      <c r="C35" s="2"/>
      <c r="D35" s="3"/>
      <c r="E35" s="2"/>
    </row>
    <row r="36" spans="2:5" ht="15.75" customHeight="1" x14ac:dyDescent="0.25">
      <c r="B36" s="1"/>
      <c r="C36" s="2"/>
      <c r="D36" s="3"/>
      <c r="E36" s="2"/>
    </row>
    <row r="37" spans="2:5" ht="15.75" customHeight="1" x14ac:dyDescent="0.25">
      <c r="B37" s="1"/>
      <c r="C37" s="2"/>
      <c r="D37" s="3"/>
      <c r="E37" s="2"/>
    </row>
    <row r="38" spans="2:5" ht="15.75" customHeight="1" x14ac:dyDescent="0.25">
      <c r="B38" s="1"/>
      <c r="C38" s="2"/>
      <c r="D38" s="3"/>
      <c r="E38" s="2"/>
    </row>
    <row r="39" spans="2:5" ht="15.75" customHeight="1" x14ac:dyDescent="0.25">
      <c r="B39" s="1"/>
      <c r="C39" s="2"/>
      <c r="D39" s="3"/>
      <c r="E39" s="2"/>
    </row>
    <row r="40" spans="2:5" ht="15.75" customHeight="1" x14ac:dyDescent="0.25">
      <c r="B40" s="1"/>
      <c r="C40" s="2"/>
      <c r="D40" s="3"/>
      <c r="E40" s="2"/>
    </row>
    <row r="41" spans="2:5" ht="15.75" customHeight="1" x14ac:dyDescent="0.25">
      <c r="B41" s="1"/>
      <c r="C41" s="2"/>
      <c r="D41" s="3"/>
      <c r="E41" s="2"/>
    </row>
    <row r="42" spans="2:5" ht="15.75" customHeight="1" x14ac:dyDescent="0.25">
      <c r="B42" s="1"/>
      <c r="C42" s="2"/>
      <c r="D42" s="3"/>
      <c r="E42" s="2"/>
    </row>
    <row r="43" spans="2:5" ht="15.75" customHeight="1" x14ac:dyDescent="0.25">
      <c r="B43" s="1"/>
      <c r="C43" s="2"/>
      <c r="D43" s="3"/>
      <c r="E43" s="2"/>
    </row>
    <row r="44" spans="2:5" ht="15.75" customHeight="1" x14ac:dyDescent="0.25">
      <c r="B44" s="1"/>
      <c r="C44" s="2"/>
      <c r="D44" s="3"/>
      <c r="E44" s="2"/>
    </row>
    <row r="45" spans="2:5" ht="15.75" customHeight="1" x14ac:dyDescent="0.25">
      <c r="B45" s="1"/>
      <c r="C45" s="2"/>
      <c r="D45" s="3"/>
      <c r="E45" s="2"/>
    </row>
    <row r="46" spans="2:5" ht="15.75" customHeight="1" x14ac:dyDescent="0.25">
      <c r="B46" s="1"/>
      <c r="C46" s="2"/>
      <c r="D46" s="3"/>
      <c r="E46" s="2"/>
    </row>
    <row r="47" spans="2:5" ht="15.75" customHeight="1" x14ac:dyDescent="0.25">
      <c r="B47" s="1"/>
      <c r="C47" s="2"/>
      <c r="D47" s="3"/>
      <c r="E47" s="2"/>
    </row>
    <row r="48" spans="2:5" ht="15.75" customHeight="1" x14ac:dyDescent="0.25">
      <c r="B48" s="1"/>
      <c r="C48" s="2"/>
      <c r="D48" s="3"/>
      <c r="E48" s="2"/>
    </row>
    <row r="49" spans="2:5" ht="15.75" customHeight="1" x14ac:dyDescent="0.25">
      <c r="B49" s="1"/>
      <c r="C49" s="2"/>
      <c r="D49" s="3"/>
      <c r="E49" s="2"/>
    </row>
    <row r="50" spans="2:5" ht="15.75" customHeight="1" x14ac:dyDescent="0.25">
      <c r="B50" s="1"/>
      <c r="C50" s="2"/>
      <c r="D50" s="3"/>
      <c r="E50" s="2"/>
    </row>
    <row r="51" spans="2:5" ht="15.75" customHeight="1" x14ac:dyDescent="0.25">
      <c r="B51" s="1"/>
      <c r="C51" s="2"/>
      <c r="D51" s="3"/>
      <c r="E51" s="2"/>
    </row>
    <row r="52" spans="2:5" ht="15.75" customHeight="1" x14ac:dyDescent="0.25">
      <c r="B52" s="1"/>
      <c r="C52" s="2"/>
      <c r="D52" s="3"/>
      <c r="E52" s="2"/>
    </row>
    <row r="53" spans="2:5" ht="15.75" customHeight="1" x14ac:dyDescent="0.25">
      <c r="B53" s="1"/>
      <c r="C53" s="2"/>
      <c r="D53" s="3"/>
      <c r="E53" s="2"/>
    </row>
    <row r="54" spans="2:5" ht="15.75" customHeight="1" x14ac:dyDescent="0.25">
      <c r="B54" s="1"/>
      <c r="C54" s="2"/>
      <c r="D54" s="3"/>
      <c r="E54" s="2"/>
    </row>
    <row r="55" spans="2:5" ht="15.75" customHeight="1" x14ac:dyDescent="0.25">
      <c r="B55" s="1"/>
      <c r="C55" s="2"/>
      <c r="D55" s="3"/>
      <c r="E55" s="2"/>
    </row>
    <row r="56" spans="2:5" ht="15.75" customHeight="1" x14ac:dyDescent="0.25">
      <c r="B56" s="1"/>
      <c r="C56" s="2"/>
      <c r="D56" s="3"/>
      <c r="E56" s="2"/>
    </row>
    <row r="57" spans="2:5" ht="15.75" customHeight="1" x14ac:dyDescent="0.25">
      <c r="B57" s="1"/>
      <c r="C57" s="2"/>
      <c r="D57" s="3"/>
      <c r="E57" s="2"/>
    </row>
    <row r="58" spans="2:5" ht="15.75" customHeight="1" x14ac:dyDescent="0.25">
      <c r="B58" s="1"/>
      <c r="C58" s="2"/>
      <c r="D58" s="3"/>
      <c r="E58" s="2"/>
    </row>
    <row r="59" spans="2:5" ht="15.75" customHeight="1" x14ac:dyDescent="0.25">
      <c r="B59" s="1"/>
      <c r="C59" s="2"/>
      <c r="D59" s="3"/>
      <c r="E59" s="2"/>
    </row>
    <row r="60" spans="2:5" ht="15.75" customHeight="1" x14ac:dyDescent="0.25">
      <c r="B60" s="1"/>
      <c r="C60" s="2"/>
      <c r="D60" s="3"/>
      <c r="E60" s="2"/>
    </row>
    <row r="61" spans="2:5" ht="15.75" customHeight="1" x14ac:dyDescent="0.25">
      <c r="B61" s="1"/>
      <c r="C61" s="2"/>
      <c r="D61" s="3"/>
      <c r="E61" s="2"/>
    </row>
    <row r="62" spans="2:5" ht="15.75" customHeight="1" x14ac:dyDescent="0.25">
      <c r="B62" s="1"/>
      <c r="C62" s="2"/>
      <c r="D62" s="3"/>
      <c r="E62" s="2"/>
    </row>
    <row r="63" spans="2:5" ht="15.75" customHeight="1" x14ac:dyDescent="0.25">
      <c r="B63" s="1"/>
      <c r="C63" s="2"/>
      <c r="D63" s="3"/>
      <c r="E63" s="2"/>
    </row>
    <row r="64" spans="2:5" ht="15.75" customHeight="1" x14ac:dyDescent="0.25">
      <c r="B64" s="1"/>
      <c r="C64" s="2"/>
      <c r="D64" s="3"/>
      <c r="E64" s="2"/>
    </row>
    <row r="65" spans="2:5" ht="15.75" customHeight="1" x14ac:dyDescent="0.25">
      <c r="B65" s="1"/>
      <c r="C65" s="2"/>
      <c r="D65" s="3"/>
      <c r="E65" s="2"/>
    </row>
    <row r="66" spans="2:5" ht="15.75" customHeight="1" x14ac:dyDescent="0.25">
      <c r="B66" s="1"/>
      <c r="C66" s="2"/>
      <c r="D66" s="3"/>
      <c r="E66" s="2"/>
    </row>
    <row r="67" spans="2:5" ht="15.75" customHeight="1" x14ac:dyDescent="0.25">
      <c r="B67" s="1"/>
      <c r="C67" s="2"/>
      <c r="D67" s="3"/>
      <c r="E67" s="2"/>
    </row>
    <row r="68" spans="2:5" ht="15.75" customHeight="1" x14ac:dyDescent="0.25">
      <c r="B68" s="1"/>
      <c r="C68" s="2"/>
      <c r="D68" s="3"/>
      <c r="E68" s="2"/>
    </row>
    <row r="69" spans="2:5" ht="15.75" customHeight="1" x14ac:dyDescent="0.25">
      <c r="B69" s="1"/>
      <c r="C69" s="2"/>
      <c r="D69" s="3"/>
      <c r="E69" s="2"/>
    </row>
    <row r="70" spans="2:5" ht="15.75" customHeight="1" x14ac:dyDescent="0.25">
      <c r="B70" s="1"/>
      <c r="C70" s="2"/>
      <c r="D70" s="3"/>
      <c r="E70" s="2"/>
    </row>
    <row r="71" spans="2:5" ht="15.75" customHeight="1" x14ac:dyDescent="0.25">
      <c r="B71" s="1"/>
      <c r="C71" s="2"/>
      <c r="D71" s="3"/>
      <c r="E71" s="2"/>
    </row>
    <row r="72" spans="2:5" ht="15.75" customHeight="1" x14ac:dyDescent="0.25">
      <c r="B72" s="1"/>
      <c r="C72" s="2"/>
      <c r="D72" s="3"/>
      <c r="E72" s="2"/>
    </row>
    <row r="73" spans="2:5" ht="15.75" customHeight="1" x14ac:dyDescent="0.25">
      <c r="B73" s="1"/>
      <c r="C73" s="2"/>
      <c r="D73" s="3"/>
      <c r="E73" s="2"/>
    </row>
    <row r="74" spans="2:5" ht="15.75" customHeight="1" x14ac:dyDescent="0.25">
      <c r="B74" s="1"/>
      <c r="C74" s="2"/>
      <c r="D74" s="3"/>
      <c r="E74" s="2"/>
    </row>
    <row r="75" spans="2:5" ht="15.75" customHeight="1" x14ac:dyDescent="0.25">
      <c r="B75" s="1"/>
      <c r="C75" s="2"/>
      <c r="D75" s="3"/>
      <c r="E75" s="2"/>
    </row>
    <row r="76" spans="2:5" ht="15.75" customHeight="1" x14ac:dyDescent="0.25">
      <c r="B76" s="1"/>
      <c r="C76" s="2"/>
      <c r="D76" s="3"/>
      <c r="E76" s="2"/>
    </row>
    <row r="77" spans="2:5" ht="15.75" customHeight="1" x14ac:dyDescent="0.25">
      <c r="B77" s="1"/>
      <c r="C77" s="2"/>
      <c r="D77" s="3"/>
      <c r="E77" s="2"/>
    </row>
    <row r="78" spans="2:5" ht="15.75" customHeight="1" x14ac:dyDescent="0.25">
      <c r="B78" s="1"/>
      <c r="C78" s="2"/>
      <c r="D78" s="3"/>
      <c r="E78" s="2"/>
    </row>
    <row r="79" spans="2:5" ht="15.75" customHeight="1" x14ac:dyDescent="0.25">
      <c r="B79" s="1"/>
      <c r="C79" s="2"/>
      <c r="D79" s="3"/>
      <c r="E79" s="2"/>
    </row>
    <row r="80" spans="2:5" ht="15.75" customHeight="1" x14ac:dyDescent="0.25">
      <c r="B80" s="1"/>
      <c r="C80" s="2"/>
      <c r="D80" s="3"/>
      <c r="E80" s="2"/>
    </row>
    <row r="81" spans="2:5" ht="15.75" customHeight="1" x14ac:dyDescent="0.25">
      <c r="B81" s="1"/>
      <c r="C81" s="2"/>
      <c r="D81" s="3"/>
      <c r="E81" s="2"/>
    </row>
    <row r="82" spans="2:5" ht="15.75" customHeight="1" x14ac:dyDescent="0.25">
      <c r="B82" s="1"/>
      <c r="C82" s="2"/>
      <c r="D82" s="3"/>
      <c r="E82" s="2"/>
    </row>
    <row r="83" spans="2:5" ht="15.75" customHeight="1" x14ac:dyDescent="0.25">
      <c r="B83" s="1"/>
      <c r="C83" s="2"/>
      <c r="D83" s="3"/>
      <c r="E83" s="2"/>
    </row>
    <row r="84" spans="2:5" ht="15.75" customHeight="1" x14ac:dyDescent="0.25">
      <c r="B84" s="1"/>
      <c r="C84" s="2"/>
      <c r="D84" s="3"/>
      <c r="E84" s="2"/>
    </row>
    <row r="85" spans="2:5" ht="15.75" customHeight="1" x14ac:dyDescent="0.25">
      <c r="B85" s="1"/>
      <c r="C85" s="2"/>
      <c r="D85" s="3"/>
      <c r="E85" s="2"/>
    </row>
    <row r="86" spans="2:5" ht="15.75" customHeight="1" x14ac:dyDescent="0.25">
      <c r="B86" s="1"/>
      <c r="C86" s="2"/>
      <c r="D86" s="3"/>
      <c r="E86" s="2"/>
    </row>
    <row r="87" spans="2:5" ht="15.75" customHeight="1" x14ac:dyDescent="0.25">
      <c r="B87" s="1"/>
      <c r="C87" s="2"/>
      <c r="D87" s="3"/>
      <c r="E87" s="2"/>
    </row>
    <row r="88" spans="2:5" ht="15.75" customHeight="1" x14ac:dyDescent="0.25">
      <c r="B88" s="1"/>
      <c r="C88" s="2"/>
      <c r="D88" s="3"/>
      <c r="E88" s="2"/>
    </row>
    <row r="89" spans="2:5" ht="15.75" customHeight="1" x14ac:dyDescent="0.25">
      <c r="B89" s="1"/>
      <c r="C89" s="2"/>
      <c r="D89" s="3"/>
      <c r="E89" s="2"/>
    </row>
    <row r="90" spans="2:5" ht="15.75" customHeight="1" x14ac:dyDescent="0.25">
      <c r="B90" s="1"/>
      <c r="C90" s="2"/>
      <c r="D90" s="3"/>
      <c r="E90" s="2"/>
    </row>
    <row r="91" spans="2:5" ht="15.75" customHeight="1" x14ac:dyDescent="0.25">
      <c r="B91" s="1"/>
      <c r="C91" s="2"/>
      <c r="D91" s="3"/>
      <c r="E91" s="2"/>
    </row>
    <row r="92" spans="2:5" ht="15.75" customHeight="1" x14ac:dyDescent="0.25">
      <c r="B92" s="1"/>
      <c r="C92" s="2"/>
      <c r="D92" s="3"/>
      <c r="E92" s="2"/>
    </row>
    <row r="93" spans="2:5" ht="15.75" customHeight="1" x14ac:dyDescent="0.25">
      <c r="B93" s="1"/>
      <c r="C93" s="2"/>
      <c r="D93" s="3"/>
      <c r="E93" s="2"/>
    </row>
    <row r="94" spans="2:5" ht="15.75" customHeight="1" x14ac:dyDescent="0.25">
      <c r="B94" s="1"/>
      <c r="C94" s="2"/>
      <c r="D94" s="3"/>
      <c r="E94" s="2"/>
    </row>
    <row r="95" spans="2:5" ht="15.75" customHeight="1" x14ac:dyDescent="0.25">
      <c r="B95" s="1"/>
      <c r="C95" s="2"/>
      <c r="D95" s="3"/>
      <c r="E95" s="2"/>
    </row>
    <row r="96" spans="2:5" ht="15.75" customHeight="1" x14ac:dyDescent="0.25">
      <c r="B96" s="1"/>
      <c r="C96" s="2"/>
      <c r="D96" s="3"/>
      <c r="E96" s="2"/>
    </row>
    <row r="97" spans="2:5" ht="15.75" customHeight="1" x14ac:dyDescent="0.25">
      <c r="B97" s="1"/>
      <c r="C97" s="2"/>
      <c r="D97" s="3"/>
      <c r="E97" s="2"/>
    </row>
    <row r="98" spans="2:5" ht="15.75" customHeight="1" x14ac:dyDescent="0.25">
      <c r="B98" s="1"/>
      <c r="C98" s="2"/>
      <c r="D98" s="3"/>
      <c r="E98" s="2"/>
    </row>
    <row r="99" spans="2:5" ht="15.75" customHeight="1" x14ac:dyDescent="0.25">
      <c r="B99" s="1"/>
      <c r="C99" s="2"/>
      <c r="D99" s="3"/>
      <c r="E99" s="2"/>
    </row>
    <row r="100" spans="2:5" ht="15.75" customHeight="1" x14ac:dyDescent="0.25">
      <c r="B100" s="1"/>
      <c r="C100" s="2"/>
      <c r="D100" s="3"/>
      <c r="E100" s="2"/>
    </row>
    <row r="101" spans="2:5" ht="15.75" customHeight="1" x14ac:dyDescent="0.25">
      <c r="B101" s="1"/>
      <c r="C101" s="2"/>
      <c r="D101" s="3"/>
      <c r="E101" s="2"/>
    </row>
    <row r="102" spans="2:5" ht="15.75" customHeight="1" x14ac:dyDescent="0.25">
      <c r="B102" s="1"/>
      <c r="C102" s="2"/>
      <c r="D102" s="3"/>
      <c r="E102" s="2"/>
    </row>
    <row r="103" spans="2:5" ht="15.75" customHeight="1" x14ac:dyDescent="0.25">
      <c r="B103" s="1"/>
      <c r="C103" s="2"/>
      <c r="D103" s="3"/>
      <c r="E103" s="2"/>
    </row>
    <row r="104" spans="2:5" ht="15.75" customHeight="1" x14ac:dyDescent="0.25">
      <c r="B104" s="1"/>
      <c r="C104" s="2"/>
      <c r="D104" s="3"/>
      <c r="E104" s="2"/>
    </row>
    <row r="105" spans="2:5" ht="15.75" customHeight="1" x14ac:dyDescent="0.25">
      <c r="B105" s="1"/>
      <c r="C105" s="2"/>
      <c r="D105" s="3"/>
      <c r="E105" s="2"/>
    </row>
    <row r="106" spans="2:5" ht="15.75" customHeight="1" x14ac:dyDescent="0.25">
      <c r="B106" s="1"/>
      <c r="C106" s="2"/>
      <c r="D106" s="3"/>
      <c r="E106" s="2"/>
    </row>
    <row r="107" spans="2:5" ht="15.75" customHeight="1" x14ac:dyDescent="0.25">
      <c r="B107" s="1"/>
      <c r="C107" s="2"/>
      <c r="D107" s="3"/>
      <c r="E107" s="2"/>
    </row>
    <row r="108" spans="2:5" ht="15.75" customHeight="1" x14ac:dyDescent="0.25">
      <c r="B108" s="1"/>
      <c r="C108" s="2"/>
      <c r="D108" s="3"/>
      <c r="E108" s="2"/>
    </row>
    <row r="109" spans="2:5" ht="15.75" customHeight="1" x14ac:dyDescent="0.25">
      <c r="B109" s="1"/>
      <c r="C109" s="2"/>
      <c r="D109" s="3"/>
      <c r="E109" s="2"/>
    </row>
    <row r="110" spans="2:5" ht="15.75" customHeight="1" x14ac:dyDescent="0.25">
      <c r="B110" s="1"/>
      <c r="C110" s="2"/>
      <c r="D110" s="3"/>
      <c r="E110" s="2"/>
    </row>
    <row r="111" spans="2:5" ht="15.75" customHeight="1" x14ac:dyDescent="0.25">
      <c r="B111" s="1"/>
      <c r="C111" s="2"/>
      <c r="D111" s="3"/>
      <c r="E111" s="2"/>
    </row>
    <row r="112" spans="2:5" ht="15.75" customHeight="1" x14ac:dyDescent="0.25">
      <c r="B112" s="1"/>
      <c r="C112" s="2"/>
      <c r="D112" s="3"/>
      <c r="E112" s="2"/>
    </row>
    <row r="113" spans="2:5" ht="15.75" customHeight="1" x14ac:dyDescent="0.25">
      <c r="B113" s="1"/>
      <c r="C113" s="2"/>
      <c r="D113" s="3"/>
      <c r="E113" s="2"/>
    </row>
    <row r="114" spans="2:5" ht="15.75" customHeight="1" x14ac:dyDescent="0.25">
      <c r="B114" s="1"/>
      <c r="C114" s="2"/>
      <c r="D114" s="3"/>
      <c r="E114" s="2"/>
    </row>
    <row r="115" spans="2:5" ht="15.75" customHeight="1" x14ac:dyDescent="0.25">
      <c r="B115" s="1"/>
      <c r="C115" s="2"/>
      <c r="D115" s="3"/>
      <c r="E115" s="2"/>
    </row>
    <row r="116" spans="2:5" ht="15.75" customHeight="1" x14ac:dyDescent="0.25">
      <c r="B116" s="1"/>
      <c r="C116" s="2"/>
      <c r="D116" s="3"/>
      <c r="E116" s="2"/>
    </row>
    <row r="117" spans="2:5" ht="15.75" customHeight="1" x14ac:dyDescent="0.25">
      <c r="B117" s="1"/>
      <c r="C117" s="2"/>
      <c r="D117" s="3"/>
      <c r="E117" s="2"/>
    </row>
    <row r="118" spans="2:5" ht="15.75" customHeight="1" x14ac:dyDescent="0.25">
      <c r="B118" s="1"/>
      <c r="C118" s="2"/>
      <c r="D118" s="3"/>
      <c r="E118" s="2"/>
    </row>
    <row r="119" spans="2:5" ht="15.75" customHeight="1" x14ac:dyDescent="0.25">
      <c r="B119" s="1"/>
      <c r="C119" s="2"/>
      <c r="D119" s="3"/>
      <c r="E119" s="2"/>
    </row>
    <row r="120" spans="2:5" ht="15.75" customHeight="1" x14ac:dyDescent="0.25">
      <c r="B120" s="1"/>
      <c r="C120" s="2"/>
      <c r="D120" s="3"/>
      <c r="E120" s="2"/>
    </row>
    <row r="121" spans="2:5" ht="15.75" customHeight="1" x14ac:dyDescent="0.25">
      <c r="B121" s="1"/>
      <c r="C121" s="2"/>
      <c r="D121" s="3"/>
      <c r="E121" s="2"/>
    </row>
    <row r="122" spans="2:5" ht="15.75" customHeight="1" x14ac:dyDescent="0.25">
      <c r="B122" s="1"/>
      <c r="C122" s="2"/>
      <c r="D122" s="3"/>
      <c r="E122" s="2"/>
    </row>
    <row r="123" spans="2:5" ht="15.75" customHeight="1" x14ac:dyDescent="0.25">
      <c r="B123" s="1"/>
      <c r="C123" s="2"/>
      <c r="D123" s="3"/>
      <c r="E123" s="2"/>
    </row>
    <row r="124" spans="2:5" ht="15.75" customHeight="1" x14ac:dyDescent="0.25">
      <c r="B124" s="1"/>
      <c r="C124" s="2"/>
      <c r="D124" s="3"/>
      <c r="E124" s="2"/>
    </row>
    <row r="125" spans="2:5" ht="15.75" customHeight="1" x14ac:dyDescent="0.25">
      <c r="B125" s="1"/>
      <c r="C125" s="2"/>
      <c r="D125" s="3"/>
      <c r="E125" s="2"/>
    </row>
    <row r="126" spans="2:5" ht="15.75" customHeight="1" x14ac:dyDescent="0.25">
      <c r="B126" s="1"/>
      <c r="C126" s="2"/>
      <c r="D126" s="3"/>
      <c r="E126" s="2"/>
    </row>
    <row r="127" spans="2:5" ht="15.75" customHeight="1" x14ac:dyDescent="0.25">
      <c r="B127" s="1"/>
      <c r="C127" s="2"/>
      <c r="D127" s="3"/>
      <c r="E127" s="2"/>
    </row>
    <row r="128" spans="2:5" ht="15.75" customHeight="1" x14ac:dyDescent="0.25">
      <c r="B128" s="1"/>
      <c r="C128" s="2"/>
      <c r="D128" s="3"/>
      <c r="E128" s="2"/>
    </row>
    <row r="129" spans="2:5" ht="15.75" customHeight="1" x14ac:dyDescent="0.25">
      <c r="B129" s="1"/>
      <c r="C129" s="2"/>
      <c r="D129" s="3"/>
      <c r="E129" s="2"/>
    </row>
    <row r="130" spans="2:5" ht="15.75" customHeight="1" x14ac:dyDescent="0.25">
      <c r="B130" s="1"/>
      <c r="C130" s="2"/>
      <c r="D130" s="3"/>
      <c r="E130" s="2"/>
    </row>
    <row r="131" spans="2:5" ht="15.75" customHeight="1" x14ac:dyDescent="0.25">
      <c r="B131" s="1"/>
      <c r="C131" s="2"/>
      <c r="D131" s="3"/>
      <c r="E131" s="2"/>
    </row>
    <row r="132" spans="2:5" ht="15.75" customHeight="1" x14ac:dyDescent="0.25">
      <c r="B132" s="1"/>
      <c r="C132" s="2"/>
      <c r="D132" s="3"/>
      <c r="E132" s="2"/>
    </row>
    <row r="133" spans="2:5" ht="15.75" customHeight="1" x14ac:dyDescent="0.25">
      <c r="B133" s="1"/>
      <c r="C133" s="2"/>
      <c r="D133" s="3"/>
      <c r="E133" s="2"/>
    </row>
    <row r="134" spans="2:5" ht="15.75" customHeight="1" x14ac:dyDescent="0.25">
      <c r="B134" s="1"/>
      <c r="C134" s="2"/>
      <c r="D134" s="3"/>
      <c r="E134" s="2"/>
    </row>
    <row r="135" spans="2:5" ht="15.75" customHeight="1" x14ac:dyDescent="0.25">
      <c r="B135" s="1"/>
      <c r="C135" s="2"/>
      <c r="D135" s="3"/>
      <c r="E135" s="2"/>
    </row>
    <row r="136" spans="2:5" ht="15.75" customHeight="1" x14ac:dyDescent="0.25">
      <c r="B136" s="1"/>
      <c r="C136" s="2"/>
      <c r="D136" s="3"/>
      <c r="E136" s="2"/>
    </row>
    <row r="137" spans="2:5" ht="15.75" customHeight="1" x14ac:dyDescent="0.25">
      <c r="B137" s="1"/>
      <c r="C137" s="2"/>
      <c r="D137" s="3"/>
      <c r="E137" s="2"/>
    </row>
    <row r="138" spans="2:5" ht="15.75" customHeight="1" x14ac:dyDescent="0.25">
      <c r="B138" s="1"/>
      <c r="C138" s="2"/>
      <c r="D138" s="3"/>
      <c r="E138" s="2"/>
    </row>
    <row r="139" spans="2:5" ht="15.75" customHeight="1" x14ac:dyDescent="0.25">
      <c r="B139" s="1"/>
      <c r="C139" s="2"/>
      <c r="D139" s="3"/>
      <c r="E139" s="2"/>
    </row>
    <row r="140" spans="2:5" ht="15.75" customHeight="1" x14ac:dyDescent="0.25">
      <c r="B140" s="1"/>
      <c r="C140" s="2"/>
      <c r="D140" s="3"/>
      <c r="E140" s="2"/>
    </row>
    <row r="141" spans="2:5" ht="15.75" customHeight="1" x14ac:dyDescent="0.25">
      <c r="B141" s="1"/>
      <c r="C141" s="2"/>
      <c r="D141" s="3"/>
      <c r="E141" s="2"/>
    </row>
    <row r="142" spans="2:5" ht="15.75" customHeight="1" x14ac:dyDescent="0.25">
      <c r="B142" s="1"/>
      <c r="C142" s="2"/>
      <c r="D142" s="3"/>
      <c r="E142" s="2"/>
    </row>
    <row r="143" spans="2:5" ht="15.75" customHeight="1" x14ac:dyDescent="0.25">
      <c r="B143" s="1"/>
      <c r="C143" s="2"/>
      <c r="D143" s="3"/>
      <c r="E143" s="2"/>
    </row>
    <row r="144" spans="2:5" ht="15.75" customHeight="1" x14ac:dyDescent="0.25">
      <c r="B144" s="1"/>
      <c r="C144" s="2"/>
      <c r="D144" s="3"/>
      <c r="E144" s="2"/>
    </row>
    <row r="145" spans="2:5" ht="15.75" customHeight="1" x14ac:dyDescent="0.25">
      <c r="B145" s="1"/>
      <c r="C145" s="2"/>
      <c r="D145" s="3"/>
      <c r="E145" s="2"/>
    </row>
    <row r="146" spans="2:5" ht="15.75" customHeight="1" x14ac:dyDescent="0.25">
      <c r="B146" s="1"/>
      <c r="C146" s="2"/>
      <c r="D146" s="3"/>
      <c r="E146" s="2"/>
    </row>
    <row r="147" spans="2:5" ht="15.75" customHeight="1" x14ac:dyDescent="0.25">
      <c r="B147" s="1"/>
      <c r="C147" s="2"/>
      <c r="D147" s="3"/>
      <c r="E147" s="2"/>
    </row>
    <row r="148" spans="2:5" ht="15.75" customHeight="1" x14ac:dyDescent="0.25">
      <c r="B148" s="1"/>
      <c r="C148" s="2"/>
      <c r="D148" s="3"/>
      <c r="E148" s="2"/>
    </row>
    <row r="149" spans="2:5" ht="15.75" customHeight="1" x14ac:dyDescent="0.25">
      <c r="B149" s="1"/>
      <c r="C149" s="2"/>
      <c r="D149" s="3"/>
      <c r="E149" s="2"/>
    </row>
    <row r="150" spans="2:5" ht="15.75" customHeight="1" x14ac:dyDescent="0.25">
      <c r="B150" s="1"/>
      <c r="C150" s="2"/>
      <c r="D150" s="3"/>
      <c r="E150" s="2"/>
    </row>
    <row r="151" spans="2:5" ht="15.75" customHeight="1" x14ac:dyDescent="0.25">
      <c r="B151" s="1"/>
      <c r="C151" s="2"/>
      <c r="D151" s="3"/>
      <c r="E151" s="2"/>
    </row>
    <row r="152" spans="2:5" ht="15.75" customHeight="1" x14ac:dyDescent="0.25">
      <c r="B152" s="1"/>
      <c r="C152" s="2"/>
      <c r="D152" s="3"/>
      <c r="E152" s="2"/>
    </row>
    <row r="153" spans="2:5" ht="15.75" customHeight="1" x14ac:dyDescent="0.25">
      <c r="B153" s="1"/>
      <c r="C153" s="2"/>
      <c r="D153" s="3"/>
      <c r="E153" s="2"/>
    </row>
    <row r="154" spans="2:5" ht="15.75" customHeight="1" x14ac:dyDescent="0.25">
      <c r="B154" s="1"/>
      <c r="C154" s="2"/>
      <c r="D154" s="3"/>
      <c r="E154" s="2"/>
    </row>
    <row r="155" spans="2:5" ht="15.75" customHeight="1" x14ac:dyDescent="0.25">
      <c r="B155" s="1"/>
      <c r="C155" s="2"/>
      <c r="D155" s="3"/>
      <c r="E155" s="2"/>
    </row>
    <row r="156" spans="2:5" ht="15.75" customHeight="1" x14ac:dyDescent="0.25">
      <c r="B156" s="1"/>
      <c r="C156" s="2"/>
      <c r="D156" s="3"/>
      <c r="E156" s="2"/>
    </row>
    <row r="157" spans="2:5" ht="15.75" customHeight="1" x14ac:dyDescent="0.25">
      <c r="B157" s="1"/>
      <c r="C157" s="2"/>
      <c r="D157" s="3"/>
      <c r="E157" s="2"/>
    </row>
    <row r="158" spans="2:5" ht="15.75" customHeight="1" x14ac:dyDescent="0.25">
      <c r="B158" s="1"/>
      <c r="C158" s="2"/>
      <c r="D158" s="3"/>
      <c r="E158" s="2"/>
    </row>
    <row r="159" spans="2:5" ht="15.75" customHeight="1" x14ac:dyDescent="0.25">
      <c r="B159" s="1"/>
      <c r="C159" s="2"/>
      <c r="D159" s="3"/>
      <c r="E159" s="2"/>
    </row>
    <row r="160" spans="2:5" ht="15.75" customHeight="1" x14ac:dyDescent="0.25">
      <c r="B160" s="1"/>
      <c r="C160" s="2"/>
      <c r="D160" s="3"/>
      <c r="E160" s="2"/>
    </row>
    <row r="161" spans="2:5" ht="15.75" customHeight="1" x14ac:dyDescent="0.25">
      <c r="B161" s="1"/>
      <c r="C161" s="2"/>
      <c r="D161" s="3"/>
      <c r="E161" s="2"/>
    </row>
    <row r="162" spans="2:5" ht="15.75" customHeight="1" x14ac:dyDescent="0.25">
      <c r="B162" s="1"/>
      <c r="C162" s="2"/>
      <c r="D162" s="3"/>
      <c r="E162" s="2"/>
    </row>
    <row r="163" spans="2:5" ht="15.75" customHeight="1" x14ac:dyDescent="0.25">
      <c r="B163" s="1"/>
      <c r="C163" s="2"/>
      <c r="D163" s="3"/>
      <c r="E163" s="2"/>
    </row>
    <row r="164" spans="2:5" ht="15.75" customHeight="1" x14ac:dyDescent="0.25">
      <c r="B164" s="1"/>
      <c r="C164" s="2"/>
      <c r="D164" s="3"/>
      <c r="E164" s="2"/>
    </row>
    <row r="165" spans="2:5" ht="15.75" customHeight="1" x14ac:dyDescent="0.25">
      <c r="B165" s="1"/>
      <c r="C165" s="2"/>
      <c r="D165" s="3"/>
      <c r="E165" s="2"/>
    </row>
    <row r="166" spans="2:5" ht="15.75" customHeight="1" x14ac:dyDescent="0.25">
      <c r="B166" s="1"/>
      <c r="C166" s="2"/>
      <c r="D166" s="3"/>
      <c r="E166" s="2"/>
    </row>
    <row r="167" spans="2:5" ht="15.75" customHeight="1" x14ac:dyDescent="0.25">
      <c r="B167" s="1"/>
      <c r="C167" s="2"/>
      <c r="D167" s="3"/>
      <c r="E167" s="2"/>
    </row>
    <row r="168" spans="2:5" ht="15.75" customHeight="1" x14ac:dyDescent="0.25">
      <c r="B168" s="1"/>
      <c r="C168" s="2"/>
      <c r="D168" s="3"/>
      <c r="E168" s="2"/>
    </row>
    <row r="169" spans="2:5" ht="15.75" customHeight="1" x14ac:dyDescent="0.25">
      <c r="B169" s="1"/>
      <c r="C169" s="2"/>
      <c r="D169" s="3"/>
      <c r="E169" s="2"/>
    </row>
    <row r="170" spans="2:5" ht="15.75" customHeight="1" x14ac:dyDescent="0.25">
      <c r="B170" s="1"/>
      <c r="C170" s="2"/>
      <c r="D170" s="3"/>
      <c r="E170" s="2"/>
    </row>
    <row r="171" spans="2:5" ht="15.75" customHeight="1" x14ac:dyDescent="0.25">
      <c r="B171" s="1"/>
      <c r="C171" s="2"/>
      <c r="D171" s="3"/>
      <c r="E171" s="2"/>
    </row>
    <row r="172" spans="2:5" ht="15.75" customHeight="1" x14ac:dyDescent="0.25">
      <c r="B172" s="1"/>
      <c r="C172" s="2"/>
      <c r="D172" s="3"/>
      <c r="E172" s="2"/>
    </row>
    <row r="173" spans="2:5" ht="15.75" customHeight="1" x14ac:dyDescent="0.25">
      <c r="B173" s="1"/>
      <c r="C173" s="2"/>
      <c r="D173" s="3"/>
      <c r="E173" s="2"/>
    </row>
    <row r="174" spans="2:5" ht="15.75" customHeight="1" x14ac:dyDescent="0.25">
      <c r="B174" s="1"/>
      <c r="C174" s="2"/>
      <c r="D174" s="3"/>
      <c r="E174" s="2"/>
    </row>
    <row r="175" spans="2:5" ht="15.75" customHeight="1" x14ac:dyDescent="0.25">
      <c r="B175" s="1"/>
      <c r="C175" s="2"/>
      <c r="D175" s="3"/>
      <c r="E175" s="2"/>
    </row>
    <row r="176" spans="2:5" ht="15.75" customHeight="1" x14ac:dyDescent="0.25">
      <c r="B176" s="1"/>
      <c r="C176" s="2"/>
      <c r="D176" s="3"/>
      <c r="E176" s="2"/>
    </row>
    <row r="177" spans="2:5" ht="15.75" customHeight="1" x14ac:dyDescent="0.25">
      <c r="B177" s="1"/>
      <c r="C177" s="2"/>
      <c r="D177" s="3"/>
      <c r="E177" s="2"/>
    </row>
    <row r="178" spans="2:5" ht="15.75" customHeight="1" x14ac:dyDescent="0.25">
      <c r="B178" s="1"/>
      <c r="C178" s="2"/>
      <c r="D178" s="3"/>
      <c r="E178" s="2"/>
    </row>
    <row r="179" spans="2:5" ht="15.75" customHeight="1" x14ac:dyDescent="0.25">
      <c r="B179" s="1"/>
      <c r="C179" s="2"/>
      <c r="D179" s="3"/>
      <c r="E179" s="2"/>
    </row>
    <row r="180" spans="2:5" ht="15.75" customHeight="1" x14ac:dyDescent="0.25">
      <c r="B180" s="1"/>
      <c r="C180" s="2"/>
      <c r="D180" s="3"/>
      <c r="E180" s="2"/>
    </row>
    <row r="181" spans="2:5" ht="15.75" customHeight="1" x14ac:dyDescent="0.25">
      <c r="B181" s="1"/>
      <c r="C181" s="2"/>
      <c r="D181" s="3"/>
      <c r="E181" s="2"/>
    </row>
    <row r="182" spans="2:5" ht="15.75" customHeight="1" x14ac:dyDescent="0.25">
      <c r="B182" s="1"/>
      <c r="C182" s="2"/>
      <c r="D182" s="3"/>
      <c r="E182" s="2"/>
    </row>
    <row r="183" spans="2:5" ht="15.75" customHeight="1" x14ac:dyDescent="0.25">
      <c r="B183" s="1"/>
      <c r="C183" s="2"/>
      <c r="D183" s="3"/>
      <c r="E183" s="2"/>
    </row>
    <row r="184" spans="2:5" ht="15.75" customHeight="1" x14ac:dyDescent="0.25">
      <c r="B184" s="1"/>
      <c r="C184" s="2"/>
      <c r="D184" s="3"/>
      <c r="E184" s="2"/>
    </row>
    <row r="185" spans="2:5" ht="15.75" customHeight="1" x14ac:dyDescent="0.25">
      <c r="B185" s="1"/>
      <c r="C185" s="2"/>
      <c r="D185" s="3"/>
      <c r="E185" s="2"/>
    </row>
    <row r="186" spans="2:5" ht="15.75" customHeight="1" x14ac:dyDescent="0.25">
      <c r="B186" s="1"/>
      <c r="C186" s="2"/>
      <c r="D186" s="3"/>
      <c r="E186" s="2"/>
    </row>
    <row r="187" spans="2:5" ht="15.75" customHeight="1" x14ac:dyDescent="0.25">
      <c r="B187" s="1"/>
      <c r="C187" s="2"/>
      <c r="D187" s="3"/>
      <c r="E187" s="2"/>
    </row>
    <row r="188" spans="2:5" ht="15.75" customHeight="1" x14ac:dyDescent="0.25">
      <c r="B188" s="1"/>
      <c r="C188" s="2"/>
      <c r="D188" s="3"/>
      <c r="E188" s="2"/>
    </row>
    <row r="189" spans="2:5" ht="15.75" customHeight="1" x14ac:dyDescent="0.25">
      <c r="B189" s="1"/>
      <c r="C189" s="2"/>
      <c r="D189" s="3"/>
      <c r="E189" s="2"/>
    </row>
    <row r="190" spans="2:5" ht="15.75" customHeight="1" x14ac:dyDescent="0.25">
      <c r="B190" s="1"/>
      <c r="C190" s="2"/>
      <c r="D190" s="3"/>
      <c r="E190" s="2"/>
    </row>
    <row r="191" spans="2:5" ht="15.75" customHeight="1" x14ac:dyDescent="0.25">
      <c r="B191" s="1"/>
      <c r="C191" s="2"/>
      <c r="D191" s="3"/>
      <c r="E191" s="2"/>
    </row>
    <row r="192" spans="2:5" ht="15.75" customHeight="1" x14ac:dyDescent="0.25">
      <c r="B192" s="1"/>
      <c r="C192" s="2"/>
      <c r="D192" s="3"/>
      <c r="E192" s="2"/>
    </row>
    <row r="193" spans="2:5" ht="15.75" customHeight="1" x14ac:dyDescent="0.25">
      <c r="B193" s="1"/>
      <c r="C193" s="2"/>
      <c r="D193" s="3"/>
      <c r="E193" s="2"/>
    </row>
    <row r="194" spans="2:5" ht="15.75" customHeight="1" x14ac:dyDescent="0.25">
      <c r="B194" s="1"/>
      <c r="C194" s="2"/>
      <c r="D194" s="3"/>
      <c r="E194" s="2"/>
    </row>
    <row r="195" spans="2:5" ht="15.75" customHeight="1" x14ac:dyDescent="0.25">
      <c r="B195" s="1"/>
      <c r="C195" s="2"/>
      <c r="D195" s="3"/>
      <c r="E195" s="2"/>
    </row>
    <row r="196" spans="2:5" ht="15.75" customHeight="1" x14ac:dyDescent="0.25">
      <c r="B196" s="1"/>
      <c r="C196" s="2"/>
      <c r="D196" s="3"/>
      <c r="E196" s="2"/>
    </row>
    <row r="197" spans="2:5" ht="15.75" customHeight="1" x14ac:dyDescent="0.25">
      <c r="B197" s="1"/>
      <c r="C197" s="2"/>
      <c r="D197" s="3"/>
      <c r="E197" s="2"/>
    </row>
    <row r="198" spans="2:5" ht="15.75" customHeight="1" x14ac:dyDescent="0.25">
      <c r="B198" s="1"/>
      <c r="C198" s="2"/>
      <c r="D198" s="3"/>
      <c r="E198" s="2"/>
    </row>
    <row r="199" spans="2:5" ht="15.75" customHeight="1" x14ac:dyDescent="0.25">
      <c r="B199" s="1"/>
      <c r="C199" s="2"/>
      <c r="D199" s="3"/>
      <c r="E199" s="2"/>
    </row>
    <row r="200" spans="2:5" ht="15.75" customHeight="1" x14ac:dyDescent="0.25">
      <c r="B200" s="1"/>
      <c r="C200" s="2"/>
      <c r="D200" s="3"/>
      <c r="E200" s="2"/>
    </row>
    <row r="201" spans="2:5" ht="15.75" customHeight="1" x14ac:dyDescent="0.25">
      <c r="B201" s="1"/>
      <c r="C201" s="2"/>
      <c r="D201" s="3"/>
      <c r="E201" s="2"/>
    </row>
    <row r="202" spans="2:5" ht="15.75" customHeight="1" x14ac:dyDescent="0.25">
      <c r="B202" s="1"/>
      <c r="C202" s="2"/>
      <c r="D202" s="3"/>
      <c r="E202" s="2"/>
    </row>
    <row r="203" spans="2:5" ht="15.75" customHeight="1" x14ac:dyDescent="0.25">
      <c r="B203" s="1"/>
      <c r="C203" s="2"/>
      <c r="D203" s="3"/>
      <c r="E203" s="2"/>
    </row>
    <row r="204" spans="2:5" ht="15.75" customHeight="1" x14ac:dyDescent="0.25">
      <c r="B204" s="1"/>
      <c r="C204" s="2"/>
      <c r="D204" s="3"/>
      <c r="E204" s="2"/>
    </row>
    <row r="205" spans="2:5" ht="15.75" customHeight="1" x14ac:dyDescent="0.25">
      <c r="B205" s="1"/>
      <c r="C205" s="2"/>
      <c r="D205" s="3"/>
      <c r="E205" s="2"/>
    </row>
    <row r="206" spans="2:5" ht="15.75" customHeight="1" x14ac:dyDescent="0.25">
      <c r="B206" s="1"/>
      <c r="C206" s="2"/>
      <c r="D206" s="3"/>
      <c r="E206" s="2"/>
    </row>
    <row r="207" spans="2:5" ht="15.75" customHeight="1" x14ac:dyDescent="0.25">
      <c r="B207" s="1"/>
      <c r="C207" s="2"/>
      <c r="D207" s="3"/>
      <c r="E207" s="2"/>
    </row>
    <row r="208" spans="2:5" ht="15.75" customHeight="1" x14ac:dyDescent="0.25">
      <c r="B208" s="1"/>
      <c r="C208" s="2"/>
      <c r="D208" s="3"/>
      <c r="E208" s="2"/>
    </row>
    <row r="209" spans="2:5" ht="15.75" customHeight="1" x14ac:dyDescent="0.25">
      <c r="B209" s="1"/>
      <c r="C209" s="2"/>
      <c r="D209" s="3"/>
      <c r="E209" s="2"/>
    </row>
    <row r="210" spans="2:5" ht="15.75" customHeight="1" x14ac:dyDescent="0.25">
      <c r="B210" s="1"/>
      <c r="C210" s="2"/>
      <c r="D210" s="3"/>
      <c r="E210" s="2"/>
    </row>
    <row r="211" spans="2:5" ht="15.75" customHeight="1" x14ac:dyDescent="0.25">
      <c r="B211" s="1"/>
      <c r="C211" s="2"/>
      <c r="D211" s="3"/>
      <c r="E211" s="2"/>
    </row>
    <row r="212" spans="2:5" ht="15.75" customHeight="1" x14ac:dyDescent="0.25">
      <c r="B212" s="1"/>
      <c r="C212" s="2"/>
      <c r="D212" s="3"/>
      <c r="E212" s="2"/>
    </row>
    <row r="213" spans="2:5" ht="15.75" customHeight="1" x14ac:dyDescent="0.25">
      <c r="B213" s="1"/>
      <c r="C213" s="2"/>
      <c r="D213" s="3"/>
      <c r="E213" s="2"/>
    </row>
    <row r="214" spans="2:5" ht="15.75" customHeight="1" x14ac:dyDescent="0.25">
      <c r="B214" s="1"/>
      <c r="C214" s="2"/>
      <c r="D214" s="3"/>
      <c r="E214" s="2"/>
    </row>
    <row r="215" spans="2:5" ht="15.75" customHeight="1" x14ac:dyDescent="0.25">
      <c r="B215" s="1"/>
      <c r="C215" s="2"/>
      <c r="D215" s="3"/>
      <c r="E215" s="2"/>
    </row>
    <row r="216" spans="2:5" ht="15.75" customHeight="1" x14ac:dyDescent="0.25">
      <c r="B216" s="1"/>
      <c r="C216" s="2"/>
      <c r="D216" s="3"/>
      <c r="E216" s="2"/>
    </row>
    <row r="217" spans="2:5" ht="15.75" customHeight="1" x14ac:dyDescent="0.25">
      <c r="B217" s="1"/>
      <c r="C217" s="2"/>
      <c r="D217" s="3"/>
      <c r="E217" s="2"/>
    </row>
    <row r="218" spans="2:5" ht="15.75" customHeight="1" x14ac:dyDescent="0.25">
      <c r="B218" s="1"/>
      <c r="C218" s="2"/>
      <c r="D218" s="3"/>
      <c r="E218" s="2"/>
    </row>
    <row r="219" spans="2:5" ht="15.75" customHeight="1" x14ac:dyDescent="0.25">
      <c r="B219" s="1"/>
      <c r="C219" s="2"/>
      <c r="D219" s="3"/>
      <c r="E219" s="2"/>
    </row>
    <row r="220" spans="2:5" ht="15.75" customHeight="1" x14ac:dyDescent="0.25">
      <c r="B220" s="1"/>
      <c r="C220" s="2"/>
      <c r="D220" s="3"/>
      <c r="E220" s="2"/>
    </row>
    <row r="221" spans="2:5" ht="15.75" customHeight="1" x14ac:dyDescent="0.25">
      <c r="B221" s="1"/>
      <c r="C221" s="2"/>
      <c r="D221" s="3"/>
      <c r="E221" s="2"/>
    </row>
    <row r="222" spans="2:5" ht="15.75" customHeight="1" x14ac:dyDescent="0.25">
      <c r="B222" s="1"/>
      <c r="C222" s="2"/>
      <c r="D222" s="3"/>
      <c r="E222" s="2"/>
    </row>
    <row r="223" spans="2:5" ht="15.75" customHeight="1" x14ac:dyDescent="0.25">
      <c r="B223" s="1"/>
      <c r="C223" s="2"/>
      <c r="D223" s="3"/>
      <c r="E223" s="2"/>
    </row>
    <row r="224" spans="2:5" ht="15.75" customHeight="1" x14ac:dyDescent="0.25">
      <c r="B224" s="1"/>
      <c r="C224" s="2"/>
      <c r="D224" s="3"/>
      <c r="E224" s="2"/>
    </row>
    <row r="225" spans="2:5" ht="15.75" customHeight="1" x14ac:dyDescent="0.25">
      <c r="B225" s="1"/>
      <c r="C225" s="2"/>
      <c r="D225" s="3"/>
      <c r="E225" s="2"/>
    </row>
    <row r="226" spans="2:5" ht="15.75" customHeight="1" x14ac:dyDescent="0.25">
      <c r="B226" s="1"/>
      <c r="C226" s="2"/>
      <c r="D226" s="3"/>
      <c r="E226" s="2"/>
    </row>
    <row r="227" spans="2:5" ht="15.75" customHeight="1" x14ac:dyDescent="0.25">
      <c r="B227" s="1"/>
      <c r="C227" s="2"/>
      <c r="D227" s="3"/>
      <c r="E227" s="2"/>
    </row>
    <row r="228" spans="2:5" ht="15.75" customHeight="1" x14ac:dyDescent="0.25">
      <c r="B228" s="1"/>
      <c r="C228" s="2"/>
      <c r="D228" s="3"/>
      <c r="E228" s="2"/>
    </row>
    <row r="229" spans="2:5" ht="15.75" customHeight="1" x14ac:dyDescent="0.25">
      <c r="B229" s="1"/>
      <c r="C229" s="2"/>
      <c r="D229" s="3"/>
      <c r="E229" s="2"/>
    </row>
    <row r="230" spans="2:5" ht="15.75" customHeight="1" x14ac:dyDescent="0.25">
      <c r="B230" s="1"/>
      <c r="C230" s="2"/>
      <c r="D230" s="3"/>
      <c r="E230" s="2"/>
    </row>
    <row r="231" spans="2:5" ht="15.75" customHeight="1" x14ac:dyDescent="0.25">
      <c r="B231" s="1"/>
      <c r="C231" s="2"/>
      <c r="D231" s="3"/>
      <c r="E231" s="2"/>
    </row>
    <row r="232" spans="2:5" ht="15.75" customHeight="1" x14ac:dyDescent="0.25">
      <c r="B232" s="1"/>
      <c r="C232" s="2"/>
      <c r="D232" s="3"/>
      <c r="E232" s="2"/>
    </row>
    <row r="233" spans="2:5" ht="15.75" customHeight="1" x14ac:dyDescent="0.25">
      <c r="B233" s="1"/>
      <c r="C233" s="2"/>
      <c r="D233" s="3"/>
      <c r="E233" s="2"/>
    </row>
    <row r="234" spans="2:5" ht="15.75" customHeight="1" x14ac:dyDescent="0.25">
      <c r="B234" s="1"/>
      <c r="C234" s="2"/>
      <c r="D234" s="3"/>
      <c r="E234" s="2"/>
    </row>
    <row r="235" spans="2:5" ht="15.75" customHeight="1" x14ac:dyDescent="0.25">
      <c r="B235" s="1"/>
      <c r="C235" s="2"/>
      <c r="D235" s="3"/>
      <c r="E235" s="2"/>
    </row>
    <row r="236" spans="2:5" ht="15.75" customHeight="1" x14ac:dyDescent="0.25">
      <c r="B236" s="1"/>
      <c r="C236" s="2"/>
      <c r="D236" s="3"/>
      <c r="E236" s="2"/>
    </row>
    <row r="237" spans="2:5" ht="15.75" customHeight="1" x14ac:dyDescent="0.25">
      <c r="B237" s="1"/>
      <c r="C237" s="2"/>
      <c r="D237" s="3"/>
      <c r="E237" s="2"/>
    </row>
    <row r="238" spans="2:5" ht="15.75" customHeight="1" x14ac:dyDescent="0.25">
      <c r="B238" s="1"/>
      <c r="C238" s="2"/>
      <c r="D238" s="3"/>
      <c r="E238" s="2"/>
    </row>
    <row r="239" spans="2:5" ht="15.75" customHeight="1" x14ac:dyDescent="0.25">
      <c r="B239" s="1"/>
      <c r="C239" s="2"/>
      <c r="D239" s="3"/>
      <c r="E239" s="2"/>
    </row>
    <row r="240" spans="2:5" ht="15.75" customHeight="1" x14ac:dyDescent="0.25">
      <c r="B240" s="1"/>
      <c r="C240" s="2"/>
      <c r="D240" s="3"/>
      <c r="E240" s="2"/>
    </row>
    <row r="241" spans="2:5" ht="15.75" customHeight="1" x14ac:dyDescent="0.25">
      <c r="B241" s="1"/>
      <c r="C241" s="2"/>
      <c r="D241" s="3"/>
      <c r="E241" s="2"/>
    </row>
    <row r="242" spans="2:5" ht="15.75" customHeight="1" x14ac:dyDescent="0.25">
      <c r="B242" s="1"/>
      <c r="C242" s="2"/>
      <c r="D242" s="3"/>
      <c r="E242" s="2"/>
    </row>
    <row r="243" spans="2:5" ht="15.75" customHeight="1" x14ac:dyDescent="0.25">
      <c r="B243" s="1"/>
      <c r="C243" s="2"/>
      <c r="D243" s="3"/>
      <c r="E243" s="2"/>
    </row>
    <row r="244" spans="2:5" ht="15.75" customHeight="1" x14ac:dyDescent="0.25">
      <c r="B244" s="1"/>
      <c r="C244" s="2"/>
      <c r="D244" s="3"/>
      <c r="E244" s="2"/>
    </row>
    <row r="245" spans="2:5" ht="15.75" customHeight="1" x14ac:dyDescent="0.25">
      <c r="B245" s="1"/>
      <c r="C245" s="2"/>
      <c r="D245" s="3"/>
      <c r="E245" s="2"/>
    </row>
    <row r="246" spans="2:5" ht="15.75" customHeight="1" x14ac:dyDescent="0.25">
      <c r="B246" s="1"/>
      <c r="C246" s="2"/>
      <c r="D246" s="3"/>
      <c r="E246" s="2"/>
    </row>
    <row r="247" spans="2:5" ht="15.75" customHeight="1" x14ac:dyDescent="0.25">
      <c r="B247" s="1"/>
      <c r="C247" s="2"/>
      <c r="D247" s="3"/>
      <c r="E247" s="2"/>
    </row>
    <row r="248" spans="2:5" ht="15.75" customHeight="1" x14ac:dyDescent="0.25">
      <c r="B248" s="1"/>
      <c r="C248" s="2"/>
      <c r="D248" s="3"/>
      <c r="E248" s="2"/>
    </row>
    <row r="249" spans="2:5" ht="15.75" customHeight="1" x14ac:dyDescent="0.25">
      <c r="B249" s="1"/>
      <c r="C249" s="2"/>
      <c r="D249" s="3"/>
      <c r="E249" s="2"/>
    </row>
    <row r="250" spans="2:5" ht="15.75" customHeight="1" x14ac:dyDescent="0.25">
      <c r="B250" s="1"/>
      <c r="C250" s="2"/>
      <c r="D250" s="3"/>
      <c r="E250" s="2"/>
    </row>
    <row r="251" spans="2:5" ht="15.75" customHeight="1" x14ac:dyDescent="0.25">
      <c r="B251" s="1"/>
      <c r="C251" s="2"/>
      <c r="D251" s="3"/>
      <c r="E251" s="2"/>
    </row>
    <row r="252" spans="2:5" ht="15.75" customHeight="1" x14ac:dyDescent="0.25">
      <c r="B252" s="1"/>
      <c r="C252" s="2"/>
      <c r="D252" s="3"/>
      <c r="E252" s="2"/>
    </row>
    <row r="253" spans="2:5" ht="15.75" customHeight="1" x14ac:dyDescent="0.25">
      <c r="B253" s="1"/>
      <c r="C253" s="2"/>
      <c r="D253" s="3"/>
      <c r="E253" s="2"/>
    </row>
    <row r="254" spans="2:5" ht="15.75" customHeight="1" x14ac:dyDescent="0.25">
      <c r="B254" s="1"/>
      <c r="C254" s="2"/>
      <c r="D254" s="3"/>
      <c r="E254" s="2"/>
    </row>
    <row r="255" spans="2:5" ht="15.75" customHeight="1" x14ac:dyDescent="0.25">
      <c r="B255" s="1"/>
      <c r="C255" s="2"/>
      <c r="D255" s="3"/>
      <c r="E255" s="2"/>
    </row>
    <row r="256" spans="2:5" ht="15.75" customHeight="1" x14ac:dyDescent="0.25">
      <c r="B256" s="1"/>
      <c r="C256" s="2"/>
      <c r="D256" s="3"/>
      <c r="E256" s="2"/>
    </row>
    <row r="257" spans="2:5" ht="15.75" customHeight="1" x14ac:dyDescent="0.25">
      <c r="B257" s="1"/>
      <c r="C257" s="2"/>
      <c r="D257" s="3"/>
      <c r="E257" s="2"/>
    </row>
    <row r="258" spans="2:5" ht="15.75" customHeight="1" x14ac:dyDescent="0.25">
      <c r="B258" s="1"/>
      <c r="C258" s="2"/>
      <c r="D258" s="3"/>
      <c r="E258" s="2"/>
    </row>
    <row r="259" spans="2:5" ht="15.75" customHeight="1" x14ac:dyDescent="0.25">
      <c r="B259" s="1"/>
      <c r="C259" s="2"/>
      <c r="D259" s="3"/>
      <c r="E259" s="2"/>
    </row>
    <row r="260" spans="2:5" ht="15.75" customHeight="1" x14ac:dyDescent="0.25">
      <c r="B260" s="1"/>
      <c r="C260" s="2"/>
      <c r="D260" s="3"/>
      <c r="E260" s="2"/>
    </row>
    <row r="261" spans="2:5" ht="15.75" customHeight="1" x14ac:dyDescent="0.25">
      <c r="B261" s="1"/>
      <c r="C261" s="2"/>
      <c r="D261" s="3"/>
      <c r="E261" s="2"/>
    </row>
    <row r="262" spans="2:5" ht="15.75" customHeight="1" x14ac:dyDescent="0.25">
      <c r="B262" s="1"/>
      <c r="C262" s="2"/>
      <c r="D262" s="3"/>
      <c r="E262" s="2"/>
    </row>
    <row r="263" spans="2:5" ht="15.75" customHeight="1" x14ac:dyDescent="0.25">
      <c r="B263" s="1"/>
      <c r="C263" s="2"/>
      <c r="D263" s="3"/>
      <c r="E263" s="2"/>
    </row>
    <row r="264" spans="2:5" ht="15.75" customHeight="1" x14ac:dyDescent="0.25">
      <c r="B264" s="1"/>
      <c r="C264" s="2"/>
      <c r="D264" s="3"/>
      <c r="E264" s="2"/>
    </row>
    <row r="265" spans="2:5" ht="15.75" customHeight="1" x14ac:dyDescent="0.25">
      <c r="B265" s="1"/>
      <c r="C265" s="2"/>
      <c r="D265" s="3"/>
      <c r="E265" s="2"/>
    </row>
    <row r="266" spans="2:5" ht="15.75" customHeight="1" x14ac:dyDescent="0.25">
      <c r="B266" s="1"/>
      <c r="C266" s="2"/>
      <c r="D266" s="3"/>
      <c r="E266" s="2"/>
    </row>
    <row r="267" spans="2:5" ht="15.75" customHeight="1" x14ac:dyDescent="0.25">
      <c r="B267" s="1"/>
      <c r="C267" s="2"/>
      <c r="D267" s="3"/>
      <c r="E267" s="2"/>
    </row>
    <row r="268" spans="2:5" ht="15.75" customHeight="1" x14ac:dyDescent="0.25">
      <c r="B268" s="1"/>
      <c r="C268" s="2"/>
      <c r="D268" s="3"/>
      <c r="E268" s="2"/>
    </row>
    <row r="269" spans="2:5" ht="15.75" customHeight="1" x14ac:dyDescent="0.25">
      <c r="B269" s="1"/>
      <c r="C269" s="2"/>
      <c r="D269" s="3"/>
      <c r="E269" s="2"/>
    </row>
    <row r="270" spans="2:5" ht="15.75" customHeight="1" x14ac:dyDescent="0.25">
      <c r="B270" s="1"/>
      <c r="C270" s="2"/>
      <c r="D270" s="3"/>
      <c r="E270" s="2"/>
    </row>
    <row r="271" spans="2:5" ht="15.75" customHeight="1" x14ac:dyDescent="0.25">
      <c r="B271" s="1"/>
      <c r="C271" s="2"/>
      <c r="D271" s="3"/>
      <c r="E271" s="2"/>
    </row>
    <row r="272" spans="2:5" ht="15.75" customHeight="1" x14ac:dyDescent="0.25">
      <c r="B272" s="1"/>
      <c r="C272" s="2"/>
      <c r="D272" s="3"/>
      <c r="E272" s="2"/>
    </row>
    <row r="273" spans="2:5" ht="15.75" customHeight="1" x14ac:dyDescent="0.25">
      <c r="B273" s="1"/>
      <c r="C273" s="2"/>
      <c r="D273" s="3"/>
      <c r="E273" s="2"/>
    </row>
    <row r="274" spans="2:5" ht="15.75" customHeight="1" x14ac:dyDescent="0.25">
      <c r="B274" s="1"/>
      <c r="C274" s="2"/>
      <c r="D274" s="3"/>
      <c r="E274" s="2"/>
    </row>
    <row r="275" spans="2:5" ht="15.75" customHeight="1" x14ac:dyDescent="0.25">
      <c r="B275" s="1"/>
      <c r="C275" s="2"/>
      <c r="D275" s="3"/>
      <c r="E275" s="2"/>
    </row>
    <row r="276" spans="2:5" ht="15.75" customHeight="1" x14ac:dyDescent="0.25">
      <c r="B276" s="1"/>
      <c r="C276" s="2"/>
      <c r="D276" s="3"/>
      <c r="E276" s="2"/>
    </row>
    <row r="277" spans="2:5" ht="15.75" customHeight="1" x14ac:dyDescent="0.25">
      <c r="B277" s="1"/>
      <c r="C277" s="2"/>
      <c r="D277" s="3"/>
      <c r="E277" s="2"/>
    </row>
    <row r="278" spans="2:5" ht="15.75" customHeight="1" x14ac:dyDescent="0.25">
      <c r="B278" s="1"/>
      <c r="C278" s="2"/>
      <c r="D278" s="3"/>
      <c r="E278" s="2"/>
    </row>
    <row r="279" spans="2:5" ht="15.75" customHeight="1" x14ac:dyDescent="0.25">
      <c r="B279" s="1"/>
      <c r="C279" s="2"/>
      <c r="D279" s="3"/>
      <c r="E279" s="2"/>
    </row>
    <row r="280" spans="2:5" ht="15.75" customHeight="1" x14ac:dyDescent="0.25">
      <c r="B280" s="1"/>
      <c r="C280" s="2"/>
      <c r="D280" s="3"/>
      <c r="E280" s="2"/>
    </row>
    <row r="281" spans="2:5" ht="15.75" customHeight="1" x14ac:dyDescent="0.25">
      <c r="B281" s="1"/>
      <c r="C281" s="2"/>
      <c r="D281" s="3"/>
      <c r="E281" s="2"/>
    </row>
    <row r="282" spans="2:5" ht="15.75" customHeight="1" x14ac:dyDescent="0.25">
      <c r="B282" s="1"/>
      <c r="C282" s="2"/>
      <c r="D282" s="3"/>
      <c r="E282" s="2"/>
    </row>
    <row r="283" spans="2:5" ht="15.75" customHeight="1" x14ac:dyDescent="0.25">
      <c r="B283" s="1"/>
      <c r="C283" s="2"/>
      <c r="D283" s="3"/>
      <c r="E283" s="2"/>
    </row>
    <row r="284" spans="2:5" ht="15.75" customHeight="1" x14ac:dyDescent="0.25">
      <c r="B284" s="1"/>
      <c r="C284" s="2"/>
      <c r="D284" s="3"/>
      <c r="E284" s="2"/>
    </row>
    <row r="285" spans="2:5" ht="15.75" customHeight="1" x14ac:dyDescent="0.25">
      <c r="B285" s="1"/>
      <c r="C285" s="2"/>
      <c r="D285" s="3"/>
      <c r="E285" s="2"/>
    </row>
    <row r="286" spans="2:5" ht="15.75" customHeight="1" x14ac:dyDescent="0.25">
      <c r="B286" s="1"/>
      <c r="C286" s="2"/>
      <c r="D286" s="3"/>
      <c r="E286" s="2"/>
    </row>
    <row r="287" spans="2:5" ht="15.75" customHeight="1" x14ac:dyDescent="0.25">
      <c r="B287" s="1"/>
      <c r="C287" s="2"/>
      <c r="D287" s="3"/>
      <c r="E287" s="2"/>
    </row>
    <row r="288" spans="2:5" ht="15.75" customHeight="1" x14ac:dyDescent="0.25">
      <c r="B288" s="1"/>
      <c r="C288" s="2"/>
      <c r="D288" s="3"/>
      <c r="E288" s="2"/>
    </row>
    <row r="289" spans="2:5" ht="15.75" customHeight="1" x14ac:dyDescent="0.25">
      <c r="B289" s="1"/>
      <c r="C289" s="2"/>
      <c r="D289" s="3"/>
      <c r="E289" s="2"/>
    </row>
    <row r="290" spans="2:5" ht="15.75" customHeight="1" x14ac:dyDescent="0.25">
      <c r="B290" s="1"/>
      <c r="C290" s="2"/>
      <c r="D290" s="3"/>
      <c r="E290" s="2"/>
    </row>
    <row r="291" spans="2:5" ht="15.75" customHeight="1" x14ac:dyDescent="0.25">
      <c r="B291" s="1"/>
      <c r="C291" s="2"/>
      <c r="D291" s="3"/>
      <c r="E291" s="2"/>
    </row>
    <row r="292" spans="2:5" ht="15.75" customHeight="1" x14ac:dyDescent="0.25">
      <c r="B292" s="1"/>
      <c r="C292" s="2"/>
      <c r="D292" s="3"/>
      <c r="E292" s="2"/>
    </row>
    <row r="293" spans="2:5" ht="15.75" customHeight="1" x14ac:dyDescent="0.25">
      <c r="B293" s="1"/>
      <c r="C293" s="2"/>
      <c r="D293" s="3"/>
      <c r="E293" s="2"/>
    </row>
    <row r="294" spans="2:5" ht="15.75" customHeight="1" x14ac:dyDescent="0.25">
      <c r="B294" s="1"/>
      <c r="C294" s="2"/>
      <c r="D294" s="3"/>
      <c r="E294" s="2"/>
    </row>
    <row r="295" spans="2:5" ht="15.75" customHeight="1" x14ac:dyDescent="0.25">
      <c r="B295" s="1"/>
      <c r="C295" s="2"/>
      <c r="D295" s="3"/>
      <c r="E295" s="2"/>
    </row>
    <row r="296" spans="2:5" ht="15.75" customHeight="1" x14ac:dyDescent="0.25">
      <c r="B296" s="1"/>
      <c r="C296" s="2"/>
      <c r="D296" s="3"/>
      <c r="E296" s="2"/>
    </row>
    <row r="297" spans="2:5" ht="15.75" customHeight="1" x14ac:dyDescent="0.25">
      <c r="B297" s="1"/>
      <c r="C297" s="2"/>
      <c r="D297" s="3"/>
      <c r="E297" s="2"/>
    </row>
    <row r="298" spans="2:5" ht="15.75" customHeight="1" x14ac:dyDescent="0.25">
      <c r="B298" s="1"/>
      <c r="C298" s="2"/>
      <c r="D298" s="3"/>
      <c r="E298" s="2"/>
    </row>
    <row r="299" spans="2:5" ht="15.75" customHeight="1" x14ac:dyDescent="0.25">
      <c r="B299" s="1"/>
      <c r="C299" s="2"/>
      <c r="D299" s="3"/>
      <c r="E299" s="2"/>
    </row>
    <row r="300" spans="2:5" ht="15.75" customHeight="1" x14ac:dyDescent="0.25">
      <c r="B300" s="1"/>
      <c r="C300" s="2"/>
      <c r="D300" s="3"/>
      <c r="E300" s="2"/>
    </row>
    <row r="301" spans="2:5" ht="15.75" customHeight="1" x14ac:dyDescent="0.25">
      <c r="B301" s="1"/>
      <c r="C301" s="2"/>
      <c r="D301" s="3"/>
      <c r="E301" s="2"/>
    </row>
    <row r="302" spans="2:5" ht="15.75" customHeight="1" x14ac:dyDescent="0.25">
      <c r="B302" s="1"/>
      <c r="C302" s="2"/>
      <c r="D302" s="3"/>
      <c r="E302" s="2"/>
    </row>
    <row r="303" spans="2:5" ht="15.75" customHeight="1" x14ac:dyDescent="0.25">
      <c r="B303" s="1"/>
      <c r="C303" s="2"/>
      <c r="D303" s="3"/>
      <c r="E303" s="2"/>
    </row>
    <row r="304" spans="2:5" ht="15.75" customHeight="1" x14ac:dyDescent="0.25">
      <c r="B304" s="1"/>
      <c r="C304" s="2"/>
      <c r="D304" s="3"/>
      <c r="E304" s="2"/>
    </row>
    <row r="305" spans="2:5" ht="15.75" customHeight="1" x14ac:dyDescent="0.25">
      <c r="B305" s="1"/>
      <c r="C305" s="2"/>
      <c r="D305" s="3"/>
      <c r="E305" s="2"/>
    </row>
    <row r="306" spans="2:5" ht="15.75" customHeight="1" x14ac:dyDescent="0.25">
      <c r="B306" s="1"/>
      <c r="C306" s="2"/>
      <c r="D306" s="3"/>
      <c r="E306" s="2"/>
    </row>
    <row r="307" spans="2:5" ht="15.75" customHeight="1" x14ac:dyDescent="0.25">
      <c r="B307" s="1"/>
      <c r="C307" s="2"/>
      <c r="D307" s="3"/>
      <c r="E307" s="2"/>
    </row>
    <row r="308" spans="2:5" ht="15.75" customHeight="1" x14ac:dyDescent="0.25">
      <c r="B308" s="1"/>
      <c r="C308" s="2"/>
      <c r="D308" s="3"/>
      <c r="E308" s="2"/>
    </row>
    <row r="309" spans="2:5" ht="15.75" customHeight="1" x14ac:dyDescent="0.25">
      <c r="B309" s="1"/>
      <c r="C309" s="2"/>
      <c r="D309" s="3"/>
      <c r="E309" s="2"/>
    </row>
    <row r="310" spans="2:5" ht="15.75" customHeight="1" x14ac:dyDescent="0.25">
      <c r="B310" s="1"/>
      <c r="C310" s="2"/>
      <c r="D310" s="3"/>
      <c r="E310" s="2"/>
    </row>
    <row r="311" spans="2:5" ht="15.75" customHeight="1" x14ac:dyDescent="0.25">
      <c r="B311" s="1"/>
      <c r="C311" s="2"/>
      <c r="D311" s="3"/>
      <c r="E311" s="2"/>
    </row>
    <row r="312" spans="2:5" ht="15.75" customHeight="1" x14ac:dyDescent="0.25">
      <c r="B312" s="1"/>
      <c r="C312" s="2"/>
      <c r="D312" s="3"/>
      <c r="E312" s="2"/>
    </row>
    <row r="313" spans="2:5" ht="15.75" customHeight="1" x14ac:dyDescent="0.25">
      <c r="B313" s="1"/>
      <c r="C313" s="2"/>
      <c r="D313" s="3"/>
      <c r="E313" s="2"/>
    </row>
    <row r="314" spans="2:5" ht="15.75" customHeight="1" x14ac:dyDescent="0.25">
      <c r="B314" s="1"/>
      <c r="C314" s="2"/>
      <c r="D314" s="3"/>
      <c r="E314" s="2"/>
    </row>
    <row r="315" spans="2:5" ht="15.75" customHeight="1" x14ac:dyDescent="0.25">
      <c r="B315" s="1"/>
      <c r="C315" s="2"/>
      <c r="D315" s="3"/>
      <c r="E315" s="2"/>
    </row>
    <row r="316" spans="2:5" ht="15.75" customHeight="1" x14ac:dyDescent="0.25">
      <c r="B316" s="1"/>
      <c r="C316" s="2"/>
      <c r="D316" s="3"/>
      <c r="E316" s="2"/>
    </row>
    <row r="317" spans="2:5" ht="15.75" customHeight="1" x14ac:dyDescent="0.25">
      <c r="B317" s="1"/>
      <c r="C317" s="2"/>
      <c r="D317" s="3"/>
      <c r="E317" s="2"/>
    </row>
    <row r="318" spans="2:5" ht="15.75" customHeight="1" x14ac:dyDescent="0.25">
      <c r="B318" s="1"/>
      <c r="C318" s="2"/>
      <c r="D318" s="3"/>
      <c r="E318" s="2"/>
    </row>
    <row r="319" spans="2:5" ht="15.75" customHeight="1" x14ac:dyDescent="0.25">
      <c r="B319" s="1"/>
      <c r="C319" s="2"/>
      <c r="D319" s="3"/>
      <c r="E319" s="2"/>
    </row>
    <row r="320" spans="2:5" ht="15.75" customHeight="1" x14ac:dyDescent="0.25">
      <c r="B320" s="1"/>
      <c r="C320" s="2"/>
      <c r="D320" s="3"/>
      <c r="E320" s="2"/>
    </row>
    <row r="321" spans="2:5" ht="15.75" customHeight="1" x14ac:dyDescent="0.25">
      <c r="B321" s="1"/>
      <c r="C321" s="2"/>
      <c r="D321" s="3"/>
      <c r="E321" s="2"/>
    </row>
    <row r="322" spans="2:5" ht="15.75" customHeight="1" x14ac:dyDescent="0.25">
      <c r="B322" s="1"/>
      <c r="C322" s="2"/>
      <c r="D322" s="3"/>
      <c r="E322" s="2"/>
    </row>
    <row r="323" spans="2:5" ht="15.75" customHeight="1" x14ac:dyDescent="0.25">
      <c r="B323" s="1"/>
      <c r="C323" s="2"/>
      <c r="D323" s="3"/>
      <c r="E323" s="2"/>
    </row>
    <row r="324" spans="2:5" ht="15.75" customHeight="1" x14ac:dyDescent="0.25">
      <c r="B324" s="1"/>
      <c r="C324" s="2"/>
      <c r="D324" s="3"/>
      <c r="E324" s="2"/>
    </row>
    <row r="325" spans="2:5" ht="15.75" customHeight="1" x14ac:dyDescent="0.25">
      <c r="B325" s="1"/>
      <c r="C325" s="2"/>
      <c r="D325" s="3"/>
      <c r="E325" s="2"/>
    </row>
    <row r="326" spans="2:5" ht="15.75" customHeight="1" x14ac:dyDescent="0.25">
      <c r="B326" s="1"/>
      <c r="C326" s="2"/>
      <c r="D326" s="3"/>
      <c r="E326" s="2"/>
    </row>
    <row r="327" spans="2:5" ht="15.75" customHeight="1" x14ac:dyDescent="0.25">
      <c r="B327" s="1"/>
      <c r="C327" s="2"/>
      <c r="D327" s="3"/>
      <c r="E327" s="2"/>
    </row>
    <row r="328" spans="2:5" ht="15.75" customHeight="1" x14ac:dyDescent="0.25">
      <c r="B328" s="1"/>
      <c r="C328" s="2"/>
      <c r="D328" s="3"/>
      <c r="E328" s="2"/>
    </row>
    <row r="329" spans="2:5" ht="15.75" customHeight="1" x14ac:dyDescent="0.25">
      <c r="B329" s="1"/>
      <c r="C329" s="2"/>
      <c r="D329" s="3"/>
      <c r="E329" s="2"/>
    </row>
    <row r="330" spans="2:5" ht="15.75" customHeight="1" x14ac:dyDescent="0.25">
      <c r="B330" s="1"/>
      <c r="C330" s="2"/>
      <c r="D330" s="3"/>
      <c r="E330" s="2"/>
    </row>
    <row r="331" spans="2:5" ht="15.75" customHeight="1" x14ac:dyDescent="0.25">
      <c r="B331" s="1"/>
      <c r="C331" s="2"/>
      <c r="D331" s="3"/>
      <c r="E331" s="2"/>
    </row>
    <row r="332" spans="2:5" ht="15.75" customHeight="1" x14ac:dyDescent="0.25">
      <c r="B332" s="1"/>
      <c r="C332" s="2"/>
      <c r="D332" s="3"/>
      <c r="E332" s="2"/>
    </row>
    <row r="333" spans="2:5" ht="15.75" customHeight="1" x14ac:dyDescent="0.25">
      <c r="B333" s="1"/>
      <c r="C333" s="2"/>
      <c r="D333" s="3"/>
      <c r="E333" s="2"/>
    </row>
    <row r="334" spans="2:5" ht="15.75" customHeight="1" x14ac:dyDescent="0.25">
      <c r="B334" s="1"/>
      <c r="C334" s="2"/>
      <c r="D334" s="3"/>
      <c r="E334" s="2"/>
    </row>
    <row r="335" spans="2:5" ht="15.75" customHeight="1" x14ac:dyDescent="0.25">
      <c r="B335" s="1"/>
      <c r="C335" s="2"/>
      <c r="D335" s="3"/>
      <c r="E335" s="2"/>
    </row>
    <row r="336" spans="2:5" ht="15.75" customHeight="1" x14ac:dyDescent="0.25">
      <c r="B336" s="1"/>
      <c r="C336" s="2"/>
      <c r="D336" s="3"/>
      <c r="E336" s="2"/>
    </row>
    <row r="337" spans="2:5" ht="15.75" customHeight="1" x14ac:dyDescent="0.25">
      <c r="B337" s="1"/>
      <c r="C337" s="2"/>
      <c r="D337" s="3"/>
      <c r="E337" s="2"/>
    </row>
    <row r="338" spans="2:5" ht="15.75" customHeight="1" x14ac:dyDescent="0.25">
      <c r="B338" s="1"/>
      <c r="C338" s="2"/>
      <c r="D338" s="3"/>
      <c r="E338" s="2"/>
    </row>
    <row r="339" spans="2:5" ht="15.75" customHeight="1" x14ac:dyDescent="0.25">
      <c r="B339" s="1"/>
      <c r="C339" s="2"/>
      <c r="D339" s="3"/>
      <c r="E339" s="2"/>
    </row>
    <row r="340" spans="2:5" ht="15.75" customHeight="1" x14ac:dyDescent="0.25">
      <c r="B340" s="1"/>
      <c r="C340" s="2"/>
      <c r="D340" s="3"/>
      <c r="E340" s="2"/>
    </row>
    <row r="341" spans="2:5" ht="15.75" customHeight="1" x14ac:dyDescent="0.25">
      <c r="B341" s="1"/>
      <c r="C341" s="2"/>
      <c r="D341" s="3"/>
      <c r="E341" s="2"/>
    </row>
    <row r="342" spans="2:5" ht="15.75" customHeight="1" x14ac:dyDescent="0.25">
      <c r="B342" s="1"/>
      <c r="C342" s="2"/>
      <c r="D342" s="3"/>
      <c r="E342" s="2"/>
    </row>
    <row r="343" spans="2:5" ht="15.75" customHeight="1" x14ac:dyDescent="0.25">
      <c r="B343" s="1"/>
      <c r="C343" s="2"/>
      <c r="D343" s="3"/>
      <c r="E343" s="2"/>
    </row>
    <row r="344" spans="2:5" ht="15.75" customHeight="1" x14ac:dyDescent="0.25">
      <c r="B344" s="1"/>
      <c r="C344" s="2"/>
      <c r="D344" s="3"/>
      <c r="E344" s="2"/>
    </row>
    <row r="345" spans="2:5" ht="15.75" customHeight="1" x14ac:dyDescent="0.25">
      <c r="B345" s="1"/>
      <c r="C345" s="2"/>
      <c r="D345" s="3"/>
      <c r="E345" s="2"/>
    </row>
    <row r="346" spans="2:5" ht="15.75" customHeight="1" x14ac:dyDescent="0.25">
      <c r="B346" s="1"/>
      <c r="C346" s="2"/>
      <c r="D346" s="3"/>
      <c r="E346" s="2"/>
    </row>
    <row r="347" spans="2:5" ht="15.75" customHeight="1" x14ac:dyDescent="0.25">
      <c r="B347" s="1"/>
      <c r="C347" s="2"/>
      <c r="D347" s="3"/>
      <c r="E347" s="2"/>
    </row>
    <row r="348" spans="2:5" ht="15.75" customHeight="1" x14ac:dyDescent="0.25">
      <c r="B348" s="1"/>
      <c r="C348" s="2"/>
      <c r="D348" s="3"/>
      <c r="E348" s="2"/>
    </row>
    <row r="349" spans="2:5" ht="15.75" customHeight="1" x14ac:dyDescent="0.25">
      <c r="B349" s="1"/>
      <c r="C349" s="2"/>
      <c r="D349" s="3"/>
      <c r="E349" s="2"/>
    </row>
    <row r="350" spans="2:5" ht="15.75" customHeight="1" x14ac:dyDescent="0.25">
      <c r="B350" s="1"/>
      <c r="C350" s="2"/>
      <c r="D350" s="3"/>
      <c r="E350" s="2"/>
    </row>
    <row r="351" spans="2:5" ht="15.75" customHeight="1" x14ac:dyDescent="0.25">
      <c r="B351" s="1"/>
      <c r="C351" s="2"/>
      <c r="D351" s="3"/>
      <c r="E351" s="2"/>
    </row>
    <row r="352" spans="2:5" ht="15.75" customHeight="1" x14ac:dyDescent="0.25">
      <c r="B352" s="1"/>
      <c r="C352" s="2"/>
      <c r="D352" s="3"/>
      <c r="E352" s="2"/>
    </row>
    <row r="353" spans="2:5" ht="15.75" customHeight="1" x14ac:dyDescent="0.25">
      <c r="B353" s="1"/>
      <c r="C353" s="2"/>
      <c r="D353" s="3"/>
      <c r="E353" s="2"/>
    </row>
    <row r="354" spans="2:5" ht="15.75" customHeight="1" x14ac:dyDescent="0.25">
      <c r="B354" s="1"/>
      <c r="C354" s="2"/>
      <c r="D354" s="3"/>
      <c r="E354" s="2"/>
    </row>
    <row r="355" spans="2:5" ht="15.75" customHeight="1" x14ac:dyDescent="0.25">
      <c r="B355" s="1"/>
      <c r="C355" s="2"/>
      <c r="D355" s="3"/>
      <c r="E355" s="2"/>
    </row>
    <row r="356" spans="2:5" ht="15.75" customHeight="1" x14ac:dyDescent="0.25">
      <c r="B356" s="1"/>
      <c r="C356" s="2"/>
      <c r="D356" s="3"/>
      <c r="E356" s="2"/>
    </row>
    <row r="357" spans="2:5" ht="15.75" customHeight="1" x14ac:dyDescent="0.25">
      <c r="B357" s="1"/>
      <c r="C357" s="2"/>
      <c r="D357" s="3"/>
      <c r="E357" s="2"/>
    </row>
    <row r="358" spans="2:5" ht="15.75" customHeight="1" x14ac:dyDescent="0.25">
      <c r="B358" s="1"/>
      <c r="C358" s="2"/>
      <c r="D358" s="3"/>
      <c r="E358" s="2"/>
    </row>
    <row r="359" spans="2:5" ht="15.75" customHeight="1" x14ac:dyDescent="0.25">
      <c r="B359" s="1"/>
      <c r="C359" s="2"/>
      <c r="D359" s="3"/>
      <c r="E359" s="2"/>
    </row>
    <row r="360" spans="2:5" ht="15.75" customHeight="1" x14ac:dyDescent="0.25">
      <c r="B360" s="1"/>
      <c r="C360" s="2"/>
      <c r="D360" s="3"/>
      <c r="E360" s="2"/>
    </row>
    <row r="361" spans="2:5" ht="15.75" customHeight="1" x14ac:dyDescent="0.25">
      <c r="B361" s="1"/>
      <c r="C361" s="2"/>
      <c r="D361" s="3"/>
      <c r="E361" s="2"/>
    </row>
    <row r="362" spans="2:5" ht="15.75" customHeight="1" x14ac:dyDescent="0.25">
      <c r="B362" s="1"/>
      <c r="C362" s="2"/>
      <c r="D362" s="3"/>
      <c r="E362" s="2"/>
    </row>
    <row r="363" spans="2:5" ht="15.75" customHeight="1" x14ac:dyDescent="0.25">
      <c r="B363" s="1"/>
      <c r="C363" s="2"/>
      <c r="D363" s="3"/>
      <c r="E363" s="2"/>
    </row>
    <row r="364" spans="2:5" ht="15.75" customHeight="1" x14ac:dyDescent="0.25">
      <c r="B364" s="1"/>
      <c r="C364" s="2"/>
      <c r="D364" s="3"/>
      <c r="E364" s="2"/>
    </row>
    <row r="365" spans="2:5" ht="15.75" customHeight="1" x14ac:dyDescent="0.25">
      <c r="B365" s="1"/>
      <c r="C365" s="2"/>
      <c r="D365" s="3"/>
      <c r="E365" s="2"/>
    </row>
    <row r="366" spans="2:5" ht="15.75" customHeight="1" x14ac:dyDescent="0.25">
      <c r="B366" s="1"/>
      <c r="C366" s="2"/>
      <c r="D366" s="3"/>
      <c r="E366" s="2"/>
    </row>
    <row r="367" spans="2:5" ht="15.75" customHeight="1" x14ac:dyDescent="0.25">
      <c r="B367" s="1"/>
      <c r="C367" s="2"/>
      <c r="D367" s="3"/>
      <c r="E367" s="2"/>
    </row>
    <row r="368" spans="2:5" ht="15.75" customHeight="1" x14ac:dyDescent="0.25">
      <c r="B368" s="1"/>
      <c r="C368" s="2"/>
      <c r="D368" s="3"/>
      <c r="E368" s="2"/>
    </row>
    <row r="369" spans="2:5" ht="15.75" customHeight="1" x14ac:dyDescent="0.25">
      <c r="B369" s="1"/>
      <c r="C369" s="2"/>
      <c r="D369" s="3"/>
      <c r="E369" s="2"/>
    </row>
    <row r="370" spans="2:5" ht="15.75" customHeight="1" x14ac:dyDescent="0.25">
      <c r="B370" s="1"/>
      <c r="C370" s="2"/>
      <c r="D370" s="3"/>
      <c r="E370" s="2"/>
    </row>
    <row r="371" spans="2:5" ht="15.75" customHeight="1" x14ac:dyDescent="0.25">
      <c r="B371" s="1"/>
      <c r="C371" s="2"/>
      <c r="D371" s="3"/>
      <c r="E371" s="2"/>
    </row>
    <row r="372" spans="2:5" ht="15.75" customHeight="1" x14ac:dyDescent="0.25">
      <c r="B372" s="1"/>
      <c r="C372" s="2"/>
      <c r="D372" s="3"/>
      <c r="E372" s="2"/>
    </row>
    <row r="373" spans="2:5" ht="15.75" customHeight="1" x14ac:dyDescent="0.25">
      <c r="B373" s="1"/>
      <c r="C373" s="2"/>
      <c r="D373" s="3"/>
      <c r="E373" s="2"/>
    </row>
    <row r="374" spans="2:5" ht="15.75" customHeight="1" x14ac:dyDescent="0.25">
      <c r="B374" s="1"/>
      <c r="C374" s="2"/>
      <c r="D374" s="3"/>
      <c r="E374" s="2"/>
    </row>
    <row r="375" spans="2:5" ht="15.75" customHeight="1" x14ac:dyDescent="0.25">
      <c r="B375" s="1"/>
      <c r="C375" s="2"/>
      <c r="D375" s="3"/>
      <c r="E375" s="2"/>
    </row>
    <row r="376" spans="2:5" ht="15.75" customHeight="1" x14ac:dyDescent="0.25">
      <c r="B376" s="1"/>
      <c r="C376" s="2"/>
      <c r="D376" s="3"/>
      <c r="E376" s="2"/>
    </row>
    <row r="377" spans="2:5" ht="15.75" customHeight="1" x14ac:dyDescent="0.25">
      <c r="B377" s="1"/>
      <c r="C377" s="2"/>
      <c r="D377" s="3"/>
      <c r="E377" s="2"/>
    </row>
    <row r="378" spans="2:5" ht="15.75" customHeight="1" x14ac:dyDescent="0.25">
      <c r="B378" s="1"/>
      <c r="C378" s="2"/>
      <c r="D378" s="3"/>
      <c r="E378" s="2"/>
    </row>
    <row r="379" spans="2:5" ht="15.75" customHeight="1" x14ac:dyDescent="0.25">
      <c r="B379" s="1"/>
      <c r="C379" s="2"/>
      <c r="D379" s="3"/>
      <c r="E379" s="2"/>
    </row>
    <row r="380" spans="2:5" ht="15.75" customHeight="1" x14ac:dyDescent="0.25">
      <c r="B380" s="1"/>
      <c r="C380" s="2"/>
      <c r="D380" s="3"/>
      <c r="E380" s="2"/>
    </row>
    <row r="381" spans="2:5" ht="15.75" customHeight="1" x14ac:dyDescent="0.25">
      <c r="B381" s="1"/>
      <c r="C381" s="2"/>
      <c r="D381" s="3"/>
      <c r="E381" s="2"/>
    </row>
    <row r="382" spans="2:5" ht="15.75" customHeight="1" x14ac:dyDescent="0.25">
      <c r="B382" s="1"/>
      <c r="C382" s="2"/>
      <c r="D382" s="3"/>
      <c r="E382" s="2"/>
    </row>
    <row r="383" spans="2:5" ht="15.75" customHeight="1" x14ac:dyDescent="0.25">
      <c r="B383" s="1"/>
      <c r="C383" s="2"/>
      <c r="D383" s="3"/>
      <c r="E383" s="2"/>
    </row>
    <row r="384" spans="2:5" ht="15.75" customHeight="1" x14ac:dyDescent="0.25">
      <c r="B384" s="1"/>
      <c r="C384" s="2"/>
      <c r="D384" s="3"/>
      <c r="E384" s="2"/>
    </row>
    <row r="385" spans="2:5" ht="15.75" customHeight="1" x14ac:dyDescent="0.25">
      <c r="B385" s="1"/>
      <c r="C385" s="2"/>
      <c r="D385" s="3"/>
      <c r="E385" s="2"/>
    </row>
    <row r="386" spans="2:5" ht="15.75" customHeight="1" x14ac:dyDescent="0.25">
      <c r="B386" s="1"/>
      <c r="C386" s="2"/>
      <c r="D386" s="3"/>
      <c r="E386" s="2"/>
    </row>
    <row r="387" spans="2:5" ht="15.75" customHeight="1" x14ac:dyDescent="0.25">
      <c r="B387" s="1"/>
      <c r="C387" s="2"/>
      <c r="D387" s="3"/>
      <c r="E387" s="2"/>
    </row>
    <row r="388" spans="2:5" ht="15.75" customHeight="1" x14ac:dyDescent="0.25">
      <c r="B388" s="1"/>
      <c r="C388" s="2"/>
      <c r="D388" s="3"/>
      <c r="E388" s="2"/>
    </row>
    <row r="389" spans="2:5" ht="15.75" customHeight="1" x14ac:dyDescent="0.25">
      <c r="B389" s="1"/>
      <c r="C389" s="2"/>
      <c r="D389" s="3"/>
      <c r="E389" s="2"/>
    </row>
    <row r="390" spans="2:5" ht="15.75" customHeight="1" x14ac:dyDescent="0.25">
      <c r="B390" s="1"/>
      <c r="C390" s="2"/>
      <c r="D390" s="3"/>
      <c r="E390" s="2"/>
    </row>
    <row r="391" spans="2:5" ht="15.75" customHeight="1" x14ac:dyDescent="0.25">
      <c r="B391" s="1"/>
      <c r="C391" s="2"/>
      <c r="D391" s="3"/>
      <c r="E391" s="2"/>
    </row>
    <row r="392" spans="2:5" ht="15.75" customHeight="1" x14ac:dyDescent="0.25">
      <c r="B392" s="1"/>
      <c r="C392" s="2"/>
      <c r="D392" s="3"/>
      <c r="E392" s="2"/>
    </row>
    <row r="393" spans="2:5" ht="15.75" customHeight="1" x14ac:dyDescent="0.25">
      <c r="B393" s="1"/>
      <c r="C393" s="2"/>
      <c r="D393" s="3"/>
      <c r="E393" s="2"/>
    </row>
    <row r="394" spans="2:5" ht="15.75" customHeight="1" x14ac:dyDescent="0.25">
      <c r="B394" s="1"/>
      <c r="C394" s="2"/>
      <c r="D394" s="3"/>
      <c r="E394" s="2"/>
    </row>
    <row r="395" spans="2:5" ht="15.75" customHeight="1" x14ac:dyDescent="0.25">
      <c r="B395" s="1"/>
      <c r="C395" s="2"/>
      <c r="D395" s="3"/>
      <c r="E395" s="2"/>
    </row>
    <row r="396" spans="2:5" ht="15.75" customHeight="1" x14ac:dyDescent="0.25">
      <c r="B396" s="1"/>
      <c r="C396" s="2"/>
      <c r="D396" s="3"/>
      <c r="E396" s="2"/>
    </row>
    <row r="397" spans="2:5" ht="15.75" customHeight="1" x14ac:dyDescent="0.25">
      <c r="B397" s="1"/>
      <c r="C397" s="2"/>
      <c r="D397" s="3"/>
      <c r="E397" s="2"/>
    </row>
    <row r="398" spans="2:5" ht="15.75" customHeight="1" x14ac:dyDescent="0.25">
      <c r="B398" s="1"/>
      <c r="C398" s="2"/>
      <c r="D398" s="3"/>
      <c r="E398" s="2"/>
    </row>
    <row r="399" spans="2:5" ht="15.75" customHeight="1" x14ac:dyDescent="0.25">
      <c r="B399" s="1"/>
      <c r="C399" s="2"/>
      <c r="D399" s="3"/>
      <c r="E399" s="2"/>
    </row>
    <row r="400" spans="2:5" ht="15.75" customHeight="1" x14ac:dyDescent="0.25">
      <c r="B400" s="1"/>
      <c r="C400" s="2"/>
      <c r="D400" s="3"/>
      <c r="E400" s="2"/>
    </row>
    <row r="401" spans="2:5" ht="15.75" customHeight="1" x14ac:dyDescent="0.25">
      <c r="B401" s="1"/>
      <c r="C401" s="2"/>
      <c r="D401" s="3"/>
      <c r="E401" s="2"/>
    </row>
    <row r="402" spans="2:5" ht="15.75" customHeight="1" x14ac:dyDescent="0.25">
      <c r="B402" s="1"/>
      <c r="C402" s="2"/>
      <c r="D402" s="3"/>
      <c r="E402" s="2"/>
    </row>
    <row r="403" spans="2:5" ht="15.75" customHeight="1" x14ac:dyDescent="0.25">
      <c r="B403" s="1"/>
      <c r="C403" s="2"/>
      <c r="D403" s="3"/>
      <c r="E403" s="2"/>
    </row>
    <row r="404" spans="2:5" ht="15.75" customHeight="1" x14ac:dyDescent="0.25">
      <c r="B404" s="1"/>
      <c r="C404" s="2"/>
      <c r="D404" s="3"/>
      <c r="E404" s="2"/>
    </row>
    <row r="405" spans="2:5" ht="15.75" customHeight="1" x14ac:dyDescent="0.25">
      <c r="B405" s="1"/>
      <c r="C405" s="2"/>
      <c r="D405" s="3"/>
      <c r="E405" s="2"/>
    </row>
    <row r="406" spans="2:5" ht="15.75" customHeight="1" x14ac:dyDescent="0.25">
      <c r="B406" s="1"/>
      <c r="C406" s="2"/>
      <c r="D406" s="3"/>
      <c r="E406" s="2"/>
    </row>
    <row r="407" spans="2:5" ht="15.75" customHeight="1" x14ac:dyDescent="0.25">
      <c r="B407" s="1"/>
      <c r="C407" s="2"/>
      <c r="D407" s="3"/>
      <c r="E407" s="2"/>
    </row>
    <row r="408" spans="2:5" ht="15.75" customHeight="1" x14ac:dyDescent="0.25">
      <c r="B408" s="1"/>
      <c r="C408" s="2"/>
      <c r="D408" s="3"/>
      <c r="E408" s="2"/>
    </row>
    <row r="409" spans="2:5" ht="15.75" customHeight="1" x14ac:dyDescent="0.25">
      <c r="B409" s="1"/>
      <c r="C409" s="2"/>
      <c r="D409" s="3"/>
      <c r="E409" s="2"/>
    </row>
    <row r="410" spans="2:5" ht="15.75" customHeight="1" x14ac:dyDescent="0.25">
      <c r="B410" s="1"/>
      <c r="C410" s="2"/>
      <c r="D410" s="3"/>
      <c r="E410" s="2"/>
    </row>
    <row r="411" spans="2:5" ht="15.75" customHeight="1" x14ac:dyDescent="0.25">
      <c r="B411" s="1"/>
      <c r="C411" s="2"/>
      <c r="D411" s="3"/>
      <c r="E411" s="2"/>
    </row>
    <row r="412" spans="2:5" ht="15.75" customHeight="1" x14ac:dyDescent="0.25">
      <c r="B412" s="1"/>
      <c r="C412" s="2"/>
      <c r="D412" s="3"/>
      <c r="E412" s="2"/>
    </row>
    <row r="413" spans="2:5" ht="15.75" customHeight="1" x14ac:dyDescent="0.25">
      <c r="B413" s="1"/>
      <c r="C413" s="2"/>
      <c r="D413" s="3"/>
      <c r="E413" s="2"/>
    </row>
    <row r="414" spans="2:5" ht="15.75" customHeight="1" x14ac:dyDescent="0.25">
      <c r="B414" s="1"/>
      <c r="C414" s="2"/>
      <c r="D414" s="3"/>
      <c r="E414" s="2"/>
    </row>
    <row r="415" spans="2:5" ht="15.75" customHeight="1" x14ac:dyDescent="0.25">
      <c r="B415" s="1"/>
      <c r="C415" s="2"/>
      <c r="D415" s="3"/>
      <c r="E415" s="2"/>
    </row>
    <row r="416" spans="2:5" ht="15.75" customHeight="1" x14ac:dyDescent="0.25">
      <c r="B416" s="1"/>
      <c r="C416" s="2"/>
      <c r="D416" s="3"/>
      <c r="E416" s="2"/>
    </row>
    <row r="417" spans="2:5" ht="15.75" customHeight="1" x14ac:dyDescent="0.25">
      <c r="B417" s="1"/>
      <c r="C417" s="2"/>
      <c r="D417" s="3"/>
      <c r="E417" s="2"/>
    </row>
    <row r="418" spans="2:5" ht="15.75" customHeight="1" x14ac:dyDescent="0.25">
      <c r="B418" s="1"/>
      <c r="C418" s="2"/>
      <c r="D418" s="3"/>
      <c r="E418" s="2"/>
    </row>
    <row r="419" spans="2:5" ht="15.75" customHeight="1" x14ac:dyDescent="0.25">
      <c r="B419" s="1"/>
      <c r="C419" s="2"/>
      <c r="D419" s="3"/>
      <c r="E419" s="2"/>
    </row>
    <row r="420" spans="2:5" ht="15.75" customHeight="1" x14ac:dyDescent="0.25">
      <c r="B420" s="1"/>
      <c r="C420" s="2"/>
      <c r="D420" s="3"/>
      <c r="E420" s="2"/>
    </row>
    <row r="421" spans="2:5" ht="15.75" customHeight="1" x14ac:dyDescent="0.25">
      <c r="B421" s="1"/>
      <c r="C421" s="2"/>
      <c r="D421" s="3"/>
      <c r="E421" s="2"/>
    </row>
    <row r="422" spans="2:5" ht="15.75" customHeight="1" x14ac:dyDescent="0.25">
      <c r="B422" s="1"/>
      <c r="C422" s="2"/>
      <c r="D422" s="3"/>
      <c r="E422" s="2"/>
    </row>
    <row r="423" spans="2:5" ht="15.75" customHeight="1" x14ac:dyDescent="0.25">
      <c r="B423" s="1"/>
      <c r="C423" s="2"/>
      <c r="D423" s="3"/>
      <c r="E423" s="2"/>
    </row>
    <row r="424" spans="2:5" ht="15.75" customHeight="1" x14ac:dyDescent="0.25">
      <c r="B424" s="1"/>
      <c r="C424" s="2"/>
      <c r="D424" s="3"/>
      <c r="E424" s="2"/>
    </row>
    <row r="425" spans="2:5" ht="15.75" customHeight="1" x14ac:dyDescent="0.25">
      <c r="B425" s="1"/>
      <c r="C425" s="2"/>
      <c r="D425" s="3"/>
      <c r="E425" s="2"/>
    </row>
    <row r="426" spans="2:5" ht="15.75" customHeight="1" x14ac:dyDescent="0.25">
      <c r="B426" s="1"/>
      <c r="C426" s="2"/>
      <c r="D426" s="3"/>
      <c r="E426" s="2"/>
    </row>
    <row r="427" spans="2:5" ht="15.75" customHeight="1" x14ac:dyDescent="0.25">
      <c r="B427" s="1"/>
      <c r="C427" s="2"/>
      <c r="D427" s="3"/>
      <c r="E427" s="2"/>
    </row>
    <row r="428" spans="2:5" ht="15.75" customHeight="1" x14ac:dyDescent="0.25">
      <c r="B428" s="1"/>
      <c r="C428" s="2"/>
      <c r="D428" s="3"/>
      <c r="E428" s="2"/>
    </row>
    <row r="429" spans="2:5" ht="15.75" customHeight="1" x14ac:dyDescent="0.25">
      <c r="B429" s="1"/>
      <c r="C429" s="2"/>
      <c r="D429" s="3"/>
      <c r="E429" s="2"/>
    </row>
    <row r="430" spans="2:5" ht="15.75" customHeight="1" x14ac:dyDescent="0.25">
      <c r="B430" s="1"/>
      <c r="C430" s="2"/>
      <c r="D430" s="3"/>
      <c r="E430" s="2"/>
    </row>
    <row r="431" spans="2:5" ht="15.75" customHeight="1" x14ac:dyDescent="0.25">
      <c r="B431" s="1"/>
      <c r="C431" s="2"/>
      <c r="D431" s="3"/>
      <c r="E431" s="2"/>
    </row>
    <row r="432" spans="2:5" ht="15.75" customHeight="1" x14ac:dyDescent="0.25">
      <c r="B432" s="1"/>
      <c r="C432" s="2"/>
      <c r="D432" s="3"/>
      <c r="E432" s="2"/>
    </row>
    <row r="433" spans="2:5" ht="15.75" customHeight="1" x14ac:dyDescent="0.25">
      <c r="B433" s="1"/>
      <c r="C433" s="2"/>
      <c r="D433" s="3"/>
      <c r="E433" s="2"/>
    </row>
    <row r="434" spans="2:5" ht="15.75" customHeight="1" x14ac:dyDescent="0.25">
      <c r="B434" s="1"/>
      <c r="C434" s="2"/>
      <c r="D434" s="3"/>
      <c r="E434" s="2"/>
    </row>
    <row r="435" spans="2:5" ht="15.75" customHeight="1" x14ac:dyDescent="0.25">
      <c r="B435" s="1"/>
      <c r="C435" s="2"/>
      <c r="D435" s="3"/>
      <c r="E435" s="2"/>
    </row>
    <row r="436" spans="2:5" ht="15.75" customHeight="1" x14ac:dyDescent="0.25">
      <c r="B436" s="1"/>
      <c r="C436" s="2"/>
      <c r="D436" s="3"/>
      <c r="E436" s="2"/>
    </row>
    <row r="437" spans="2:5" ht="15.75" customHeight="1" x14ac:dyDescent="0.25">
      <c r="B437" s="1"/>
      <c r="C437" s="2"/>
      <c r="D437" s="3"/>
      <c r="E437" s="2"/>
    </row>
    <row r="438" spans="2:5" ht="15.75" customHeight="1" x14ac:dyDescent="0.25">
      <c r="B438" s="1"/>
      <c r="C438" s="2"/>
      <c r="D438" s="3"/>
      <c r="E438" s="2"/>
    </row>
    <row r="439" spans="2:5" ht="15.75" customHeight="1" x14ac:dyDescent="0.25">
      <c r="B439" s="1"/>
      <c r="C439" s="2"/>
      <c r="D439" s="3"/>
      <c r="E439" s="2"/>
    </row>
    <row r="440" spans="2:5" ht="15.75" customHeight="1" x14ac:dyDescent="0.25">
      <c r="B440" s="1"/>
      <c r="C440" s="2"/>
      <c r="D440" s="3"/>
      <c r="E440" s="2"/>
    </row>
    <row r="441" spans="2:5" ht="15.75" customHeight="1" x14ac:dyDescent="0.25">
      <c r="B441" s="1"/>
      <c r="C441" s="2"/>
      <c r="D441" s="3"/>
      <c r="E441" s="2"/>
    </row>
    <row r="442" spans="2:5" ht="15.75" customHeight="1" x14ac:dyDescent="0.25">
      <c r="B442" s="1"/>
      <c r="C442" s="2"/>
      <c r="D442" s="3"/>
      <c r="E442" s="2"/>
    </row>
    <row r="443" spans="2:5" ht="15.75" customHeight="1" x14ac:dyDescent="0.25">
      <c r="B443" s="1"/>
      <c r="C443" s="2"/>
      <c r="D443" s="3"/>
      <c r="E443" s="2"/>
    </row>
    <row r="444" spans="2:5" ht="15.75" customHeight="1" x14ac:dyDescent="0.25">
      <c r="B444" s="1"/>
      <c r="C444" s="2"/>
      <c r="D444" s="3"/>
      <c r="E444" s="2"/>
    </row>
    <row r="445" spans="2:5" ht="15.75" customHeight="1" x14ac:dyDescent="0.25">
      <c r="B445" s="1"/>
      <c r="C445" s="2"/>
      <c r="D445" s="3"/>
      <c r="E445" s="2"/>
    </row>
    <row r="446" spans="2:5" ht="15.75" customHeight="1" x14ac:dyDescent="0.25">
      <c r="B446" s="1"/>
      <c r="C446" s="2"/>
      <c r="D446" s="3"/>
      <c r="E446" s="2"/>
    </row>
    <row r="447" spans="2:5" ht="15.75" customHeight="1" x14ac:dyDescent="0.25">
      <c r="B447" s="1"/>
      <c r="C447" s="2"/>
      <c r="D447" s="3"/>
      <c r="E447" s="2"/>
    </row>
    <row r="448" spans="2:5" ht="15.75" customHeight="1" x14ac:dyDescent="0.25">
      <c r="B448" s="1"/>
      <c r="C448" s="2"/>
      <c r="D448" s="3"/>
      <c r="E448" s="2"/>
    </row>
    <row r="449" spans="2:5" ht="15.75" customHeight="1" x14ac:dyDescent="0.25">
      <c r="B449" s="1"/>
      <c r="C449" s="2"/>
      <c r="D449" s="3"/>
      <c r="E449" s="2"/>
    </row>
    <row r="450" spans="2:5" ht="15.75" customHeight="1" x14ac:dyDescent="0.25">
      <c r="B450" s="1"/>
      <c r="C450" s="2"/>
      <c r="D450" s="3"/>
      <c r="E450" s="2"/>
    </row>
    <row r="451" spans="2:5" ht="15.75" customHeight="1" x14ac:dyDescent="0.25">
      <c r="B451" s="1"/>
      <c r="C451" s="2"/>
      <c r="D451" s="3"/>
      <c r="E451" s="2"/>
    </row>
    <row r="452" spans="2:5" ht="15.75" customHeight="1" x14ac:dyDescent="0.25">
      <c r="B452" s="1"/>
      <c r="C452" s="2"/>
      <c r="D452" s="3"/>
      <c r="E452" s="2"/>
    </row>
    <row r="453" spans="2:5" ht="15.75" customHeight="1" x14ac:dyDescent="0.25">
      <c r="B453" s="1"/>
      <c r="C453" s="2"/>
      <c r="D453" s="3"/>
      <c r="E453" s="2"/>
    </row>
    <row r="454" spans="2:5" ht="15.75" customHeight="1" x14ac:dyDescent="0.25">
      <c r="B454" s="1"/>
      <c r="C454" s="2"/>
      <c r="D454" s="3"/>
      <c r="E454" s="2"/>
    </row>
    <row r="455" spans="2:5" ht="15.75" customHeight="1" x14ac:dyDescent="0.25">
      <c r="B455" s="1"/>
      <c r="C455" s="2"/>
      <c r="D455" s="3"/>
      <c r="E455" s="2"/>
    </row>
    <row r="456" spans="2:5" ht="15.75" customHeight="1" x14ac:dyDescent="0.25">
      <c r="B456" s="1"/>
      <c r="C456" s="2"/>
      <c r="D456" s="3"/>
      <c r="E456" s="2"/>
    </row>
    <row r="457" spans="2:5" ht="15.75" customHeight="1" x14ac:dyDescent="0.25">
      <c r="B457" s="1"/>
      <c r="C457" s="2"/>
      <c r="D457" s="3"/>
      <c r="E457" s="2"/>
    </row>
    <row r="458" spans="2:5" ht="15.75" customHeight="1" x14ac:dyDescent="0.25">
      <c r="B458" s="1"/>
      <c r="C458" s="2"/>
      <c r="D458" s="3"/>
      <c r="E458" s="2"/>
    </row>
    <row r="459" spans="2:5" ht="15.75" customHeight="1" x14ac:dyDescent="0.25">
      <c r="B459" s="1"/>
      <c r="C459" s="2"/>
      <c r="D459" s="3"/>
      <c r="E459" s="2"/>
    </row>
    <row r="460" spans="2:5" ht="15.75" customHeight="1" x14ac:dyDescent="0.25">
      <c r="B460" s="1"/>
      <c r="C460" s="2"/>
      <c r="D460" s="3"/>
      <c r="E460" s="2"/>
    </row>
    <row r="461" spans="2:5" ht="15.75" customHeight="1" x14ac:dyDescent="0.25">
      <c r="B461" s="1"/>
      <c r="C461" s="2"/>
      <c r="D461" s="3"/>
      <c r="E461" s="2"/>
    </row>
    <row r="462" spans="2:5" ht="15.75" customHeight="1" x14ac:dyDescent="0.25">
      <c r="B462" s="1"/>
      <c r="C462" s="2"/>
      <c r="D462" s="3"/>
      <c r="E462" s="2"/>
    </row>
    <row r="463" spans="2:5" ht="15.75" customHeight="1" x14ac:dyDescent="0.25">
      <c r="B463" s="1"/>
      <c r="C463" s="2"/>
      <c r="D463" s="3"/>
      <c r="E463" s="2"/>
    </row>
    <row r="464" spans="2:5" ht="15.75" customHeight="1" x14ac:dyDescent="0.25">
      <c r="B464" s="1"/>
      <c r="C464" s="2"/>
      <c r="D464" s="3"/>
      <c r="E464" s="2"/>
    </row>
    <row r="465" spans="2:5" ht="15.75" customHeight="1" x14ac:dyDescent="0.25">
      <c r="B465" s="1"/>
      <c r="C465" s="2"/>
      <c r="D465" s="3"/>
      <c r="E465" s="2"/>
    </row>
    <row r="466" spans="2:5" ht="15.75" customHeight="1" x14ac:dyDescent="0.25">
      <c r="B466" s="1"/>
      <c r="C466" s="2"/>
      <c r="D466" s="3"/>
      <c r="E466" s="2"/>
    </row>
    <row r="467" spans="2:5" ht="15.75" customHeight="1" x14ac:dyDescent="0.25">
      <c r="B467" s="1"/>
      <c r="C467" s="2"/>
      <c r="D467" s="3"/>
      <c r="E467" s="2"/>
    </row>
    <row r="468" spans="2:5" ht="15.75" customHeight="1" x14ac:dyDescent="0.25">
      <c r="B468" s="1"/>
      <c r="C468" s="2"/>
      <c r="D468" s="3"/>
      <c r="E468" s="2"/>
    </row>
    <row r="469" spans="2:5" ht="15.75" customHeight="1" x14ac:dyDescent="0.25">
      <c r="B469" s="1"/>
      <c r="C469" s="2"/>
      <c r="D469" s="3"/>
      <c r="E469" s="2"/>
    </row>
    <row r="470" spans="2:5" ht="15.75" customHeight="1" x14ac:dyDescent="0.25">
      <c r="B470" s="1"/>
      <c r="C470" s="2"/>
      <c r="D470" s="3"/>
      <c r="E470" s="2"/>
    </row>
    <row r="471" spans="2:5" ht="15.75" customHeight="1" x14ac:dyDescent="0.25">
      <c r="B471" s="1"/>
      <c r="C471" s="2"/>
      <c r="D471" s="3"/>
      <c r="E471" s="2"/>
    </row>
    <row r="472" spans="2:5" ht="15.75" customHeight="1" x14ac:dyDescent="0.25">
      <c r="B472" s="1"/>
      <c r="C472" s="2"/>
      <c r="D472" s="3"/>
      <c r="E472" s="2"/>
    </row>
    <row r="473" spans="2:5" ht="15.75" customHeight="1" x14ac:dyDescent="0.25">
      <c r="B473" s="1"/>
      <c r="C473" s="2"/>
      <c r="D473" s="3"/>
      <c r="E473" s="2"/>
    </row>
    <row r="474" spans="2:5" ht="15.75" customHeight="1" x14ac:dyDescent="0.25">
      <c r="B474" s="1"/>
      <c r="C474" s="2"/>
      <c r="D474" s="3"/>
      <c r="E474" s="2"/>
    </row>
    <row r="475" spans="2:5" ht="15.75" customHeight="1" x14ac:dyDescent="0.25">
      <c r="B475" s="1"/>
      <c r="C475" s="2"/>
      <c r="D475" s="3"/>
      <c r="E475" s="2"/>
    </row>
    <row r="476" spans="2:5" ht="15.75" customHeight="1" x14ac:dyDescent="0.25">
      <c r="B476" s="1"/>
      <c r="C476" s="2"/>
      <c r="D476" s="3"/>
      <c r="E476" s="2"/>
    </row>
    <row r="477" spans="2:5" ht="15.75" customHeight="1" x14ac:dyDescent="0.25">
      <c r="B477" s="1"/>
      <c r="C477" s="2"/>
      <c r="D477" s="3"/>
      <c r="E477" s="2"/>
    </row>
    <row r="478" spans="2:5" ht="15.75" customHeight="1" x14ac:dyDescent="0.25">
      <c r="B478" s="1"/>
      <c r="C478" s="2"/>
      <c r="D478" s="3"/>
      <c r="E478" s="2"/>
    </row>
    <row r="479" spans="2:5" ht="15.75" customHeight="1" x14ac:dyDescent="0.25">
      <c r="B479" s="1"/>
      <c r="C479" s="2"/>
      <c r="D479" s="3"/>
      <c r="E479" s="2"/>
    </row>
    <row r="480" spans="2:5" ht="15.75" customHeight="1" x14ac:dyDescent="0.25">
      <c r="B480" s="1"/>
      <c r="C480" s="2"/>
      <c r="D480" s="3"/>
      <c r="E480" s="2"/>
    </row>
    <row r="481" spans="2:5" ht="15.75" customHeight="1" x14ac:dyDescent="0.25">
      <c r="B481" s="1"/>
      <c r="C481" s="2"/>
      <c r="D481" s="3"/>
      <c r="E481" s="2"/>
    </row>
    <row r="482" spans="2:5" ht="15.75" customHeight="1" x14ac:dyDescent="0.25">
      <c r="B482" s="1"/>
      <c r="C482" s="2"/>
      <c r="D482" s="3"/>
      <c r="E482" s="2"/>
    </row>
    <row r="483" spans="2:5" ht="15.75" customHeight="1" x14ac:dyDescent="0.25">
      <c r="B483" s="1"/>
      <c r="C483" s="2"/>
      <c r="D483" s="3"/>
      <c r="E483" s="2"/>
    </row>
    <row r="484" spans="2:5" ht="15.75" customHeight="1" x14ac:dyDescent="0.25">
      <c r="B484" s="1"/>
      <c r="C484" s="2"/>
      <c r="D484" s="3"/>
      <c r="E484" s="2"/>
    </row>
    <row r="485" spans="2:5" ht="15.75" customHeight="1" x14ac:dyDescent="0.25">
      <c r="B485" s="1"/>
      <c r="C485" s="2"/>
      <c r="D485" s="3"/>
      <c r="E485" s="2"/>
    </row>
    <row r="486" spans="2:5" ht="15.75" customHeight="1" x14ac:dyDescent="0.25">
      <c r="B486" s="1"/>
      <c r="C486" s="2"/>
      <c r="D486" s="3"/>
      <c r="E486" s="2"/>
    </row>
    <row r="487" spans="2:5" ht="15.75" customHeight="1" x14ac:dyDescent="0.25">
      <c r="B487" s="1"/>
      <c r="C487" s="2"/>
      <c r="D487" s="3"/>
      <c r="E487" s="2"/>
    </row>
    <row r="488" spans="2:5" ht="15.75" customHeight="1" x14ac:dyDescent="0.25">
      <c r="B488" s="1"/>
      <c r="C488" s="2"/>
      <c r="D488" s="3"/>
      <c r="E488" s="2"/>
    </row>
    <row r="489" spans="2:5" ht="15.75" customHeight="1" x14ac:dyDescent="0.25">
      <c r="B489" s="1"/>
      <c r="C489" s="2"/>
      <c r="D489" s="3"/>
      <c r="E489" s="2"/>
    </row>
    <row r="490" spans="2:5" ht="15.75" customHeight="1" x14ac:dyDescent="0.25">
      <c r="B490" s="1"/>
      <c r="C490" s="2"/>
      <c r="D490" s="3"/>
      <c r="E490" s="2"/>
    </row>
    <row r="491" spans="2:5" ht="15.75" customHeight="1" x14ac:dyDescent="0.25">
      <c r="B491" s="1"/>
      <c r="C491" s="2"/>
      <c r="D491" s="3"/>
      <c r="E491" s="2"/>
    </row>
    <row r="492" spans="2:5" ht="15.75" customHeight="1" x14ac:dyDescent="0.25">
      <c r="B492" s="1"/>
      <c r="C492" s="2"/>
      <c r="D492" s="3"/>
      <c r="E492" s="2"/>
    </row>
    <row r="493" spans="2:5" ht="15.75" customHeight="1" x14ac:dyDescent="0.25">
      <c r="B493" s="1"/>
      <c r="C493" s="2"/>
      <c r="D493" s="3"/>
      <c r="E493" s="2"/>
    </row>
    <row r="494" spans="2:5" ht="15.75" customHeight="1" x14ac:dyDescent="0.25">
      <c r="B494" s="1"/>
      <c r="C494" s="2"/>
      <c r="D494" s="3"/>
      <c r="E494" s="2"/>
    </row>
    <row r="495" spans="2:5" ht="15.75" customHeight="1" x14ac:dyDescent="0.25">
      <c r="B495" s="1"/>
      <c r="C495" s="2"/>
      <c r="D495" s="3"/>
      <c r="E495" s="2"/>
    </row>
    <row r="496" spans="2:5" ht="15.75" customHeight="1" x14ac:dyDescent="0.25">
      <c r="B496" s="1"/>
      <c r="C496" s="2"/>
      <c r="D496" s="3"/>
      <c r="E496" s="2"/>
    </row>
    <row r="497" spans="2:5" ht="15.75" customHeight="1" x14ac:dyDescent="0.25">
      <c r="B497" s="1"/>
      <c r="C497" s="2"/>
      <c r="D497" s="3"/>
      <c r="E497" s="2"/>
    </row>
    <row r="498" spans="2:5" ht="15.75" customHeight="1" x14ac:dyDescent="0.25">
      <c r="B498" s="1"/>
      <c r="C498" s="2"/>
      <c r="D498" s="3"/>
      <c r="E498" s="2"/>
    </row>
    <row r="499" spans="2:5" ht="15.75" customHeight="1" x14ac:dyDescent="0.25">
      <c r="B499" s="1"/>
      <c r="C499" s="2"/>
      <c r="D499" s="3"/>
      <c r="E499" s="2"/>
    </row>
    <row r="500" spans="2:5" ht="15.75" customHeight="1" x14ac:dyDescent="0.25">
      <c r="B500" s="1"/>
      <c r="C500" s="2"/>
      <c r="D500" s="3"/>
      <c r="E500" s="2"/>
    </row>
    <row r="501" spans="2:5" ht="15.75" customHeight="1" x14ac:dyDescent="0.25">
      <c r="B501" s="1"/>
      <c r="C501" s="2"/>
      <c r="D501" s="3"/>
      <c r="E501" s="2"/>
    </row>
    <row r="502" spans="2:5" ht="15.75" customHeight="1" x14ac:dyDescent="0.25">
      <c r="B502" s="1"/>
      <c r="C502" s="2"/>
      <c r="D502" s="3"/>
      <c r="E502" s="2"/>
    </row>
    <row r="503" spans="2:5" ht="15.75" customHeight="1" x14ac:dyDescent="0.25">
      <c r="B503" s="1"/>
      <c r="C503" s="2"/>
      <c r="D503" s="3"/>
      <c r="E503" s="2"/>
    </row>
    <row r="504" spans="2:5" ht="15.75" customHeight="1" x14ac:dyDescent="0.25">
      <c r="B504" s="1"/>
      <c r="C504" s="2"/>
      <c r="D504" s="3"/>
      <c r="E504" s="2"/>
    </row>
    <row r="505" spans="2:5" ht="15.75" customHeight="1" x14ac:dyDescent="0.25">
      <c r="B505" s="1"/>
      <c r="C505" s="2"/>
      <c r="D505" s="3"/>
      <c r="E505" s="2"/>
    </row>
    <row r="506" spans="2:5" ht="15.75" customHeight="1" x14ac:dyDescent="0.25">
      <c r="B506" s="1"/>
      <c r="C506" s="2"/>
      <c r="D506" s="3"/>
      <c r="E506" s="2"/>
    </row>
    <row r="507" spans="2:5" ht="15.75" customHeight="1" x14ac:dyDescent="0.25">
      <c r="B507" s="1"/>
      <c r="C507" s="2"/>
      <c r="D507" s="3"/>
      <c r="E507" s="2"/>
    </row>
    <row r="508" spans="2:5" ht="15.75" customHeight="1" x14ac:dyDescent="0.25">
      <c r="B508" s="1"/>
      <c r="C508" s="2"/>
      <c r="D508" s="3"/>
      <c r="E508" s="2"/>
    </row>
    <row r="509" spans="2:5" ht="15.75" customHeight="1" x14ac:dyDescent="0.25">
      <c r="B509" s="1"/>
      <c r="C509" s="2"/>
      <c r="D509" s="3"/>
      <c r="E509" s="2"/>
    </row>
    <row r="510" spans="2:5" ht="15.75" customHeight="1" x14ac:dyDescent="0.25">
      <c r="B510" s="1"/>
      <c r="C510" s="2"/>
      <c r="D510" s="3"/>
      <c r="E510" s="2"/>
    </row>
    <row r="511" spans="2:5" ht="15.75" customHeight="1" x14ac:dyDescent="0.25">
      <c r="B511" s="1"/>
      <c r="C511" s="2"/>
      <c r="D511" s="3"/>
      <c r="E511" s="2"/>
    </row>
    <row r="512" spans="2:5" ht="15.75" customHeight="1" x14ac:dyDescent="0.25">
      <c r="B512" s="1"/>
      <c r="C512" s="2"/>
      <c r="D512" s="3"/>
      <c r="E512" s="2"/>
    </row>
    <row r="513" spans="2:5" ht="15.75" customHeight="1" x14ac:dyDescent="0.25">
      <c r="B513" s="1"/>
      <c r="C513" s="2"/>
      <c r="D513" s="3"/>
      <c r="E513" s="2"/>
    </row>
    <row r="514" spans="2:5" ht="15.75" customHeight="1" x14ac:dyDescent="0.25">
      <c r="B514" s="1"/>
      <c r="C514" s="2"/>
      <c r="D514" s="3"/>
      <c r="E514" s="2"/>
    </row>
    <row r="515" spans="2:5" ht="15.75" customHeight="1" x14ac:dyDescent="0.25">
      <c r="B515" s="1"/>
      <c r="C515" s="2"/>
      <c r="D515" s="3"/>
      <c r="E515" s="2"/>
    </row>
    <row r="516" spans="2:5" ht="15.75" customHeight="1" x14ac:dyDescent="0.25">
      <c r="B516" s="1"/>
      <c r="C516" s="2"/>
      <c r="D516" s="3"/>
      <c r="E516" s="2"/>
    </row>
    <row r="517" spans="2:5" ht="15.75" customHeight="1" x14ac:dyDescent="0.25">
      <c r="B517" s="1"/>
      <c r="C517" s="2"/>
      <c r="D517" s="3"/>
      <c r="E517" s="2"/>
    </row>
    <row r="518" spans="2:5" ht="15.75" customHeight="1" x14ac:dyDescent="0.25">
      <c r="B518" s="1"/>
      <c r="C518" s="2"/>
      <c r="D518" s="3"/>
      <c r="E518" s="2"/>
    </row>
    <row r="519" spans="2:5" ht="15.75" customHeight="1" x14ac:dyDescent="0.25">
      <c r="B519" s="1"/>
      <c r="C519" s="2"/>
      <c r="D519" s="3"/>
      <c r="E519" s="2"/>
    </row>
    <row r="520" spans="2:5" ht="15.75" customHeight="1" x14ac:dyDescent="0.25">
      <c r="B520" s="1"/>
      <c r="C520" s="2"/>
      <c r="D520" s="3"/>
      <c r="E520" s="2"/>
    </row>
    <row r="521" spans="2:5" ht="15.75" customHeight="1" x14ac:dyDescent="0.25">
      <c r="B521" s="1"/>
      <c r="C521" s="2"/>
      <c r="D521" s="3"/>
      <c r="E521" s="2"/>
    </row>
    <row r="522" spans="2:5" ht="15.75" customHeight="1" x14ac:dyDescent="0.25">
      <c r="B522" s="1"/>
      <c r="C522" s="2"/>
      <c r="D522" s="3"/>
      <c r="E522" s="2"/>
    </row>
    <row r="523" spans="2:5" ht="15.75" customHeight="1" x14ac:dyDescent="0.25">
      <c r="B523" s="1"/>
      <c r="C523" s="2"/>
      <c r="D523" s="3"/>
      <c r="E523" s="2"/>
    </row>
    <row r="524" spans="2:5" ht="15.75" customHeight="1" x14ac:dyDescent="0.25">
      <c r="B524" s="1"/>
      <c r="C524" s="2"/>
      <c r="D524" s="3"/>
      <c r="E524" s="2"/>
    </row>
    <row r="525" spans="2:5" ht="15.75" customHeight="1" x14ac:dyDescent="0.25">
      <c r="B525" s="1"/>
      <c r="C525" s="2"/>
      <c r="D525" s="3"/>
      <c r="E525" s="2"/>
    </row>
    <row r="526" spans="2:5" ht="15.75" customHeight="1" x14ac:dyDescent="0.25">
      <c r="B526" s="1"/>
      <c r="C526" s="2"/>
      <c r="D526" s="3"/>
      <c r="E526" s="2"/>
    </row>
    <row r="527" spans="2:5" ht="15.75" customHeight="1" x14ac:dyDescent="0.25">
      <c r="B527" s="1"/>
      <c r="C527" s="2"/>
      <c r="D527" s="3"/>
      <c r="E527" s="2"/>
    </row>
    <row r="528" spans="2:5" ht="15.75" customHeight="1" x14ac:dyDescent="0.25">
      <c r="B528" s="1"/>
      <c r="C528" s="2"/>
      <c r="D528" s="3"/>
      <c r="E528" s="2"/>
    </row>
    <row r="529" spans="2:5" ht="15.75" customHeight="1" x14ac:dyDescent="0.25">
      <c r="B529" s="1"/>
      <c r="C529" s="2"/>
      <c r="D529" s="3"/>
      <c r="E529" s="2"/>
    </row>
    <row r="530" spans="2:5" ht="15.75" customHeight="1" x14ac:dyDescent="0.25">
      <c r="B530" s="1"/>
      <c r="C530" s="2"/>
      <c r="D530" s="3"/>
      <c r="E530" s="2"/>
    </row>
    <row r="531" spans="2:5" ht="15.75" customHeight="1" x14ac:dyDescent="0.25">
      <c r="B531" s="1"/>
      <c r="C531" s="2"/>
      <c r="D531" s="3"/>
      <c r="E531" s="2"/>
    </row>
    <row r="532" spans="2:5" ht="15.75" customHeight="1" x14ac:dyDescent="0.25">
      <c r="B532" s="1"/>
      <c r="C532" s="2"/>
      <c r="D532" s="3"/>
      <c r="E532" s="2"/>
    </row>
    <row r="533" spans="2:5" ht="15.75" customHeight="1" x14ac:dyDescent="0.25">
      <c r="B533" s="1"/>
      <c r="C533" s="2"/>
      <c r="D533" s="3"/>
      <c r="E533" s="2"/>
    </row>
    <row r="534" spans="2:5" ht="15.75" customHeight="1" x14ac:dyDescent="0.25">
      <c r="B534" s="1"/>
      <c r="C534" s="2"/>
      <c r="D534" s="3"/>
      <c r="E534" s="2"/>
    </row>
    <row r="535" spans="2:5" ht="15.75" customHeight="1" x14ac:dyDescent="0.25">
      <c r="B535" s="1"/>
      <c r="C535" s="2"/>
      <c r="D535" s="3"/>
      <c r="E535" s="2"/>
    </row>
    <row r="536" spans="2:5" ht="15.75" customHeight="1" x14ac:dyDescent="0.25">
      <c r="B536" s="1"/>
      <c r="C536" s="2"/>
      <c r="D536" s="3"/>
      <c r="E536" s="2"/>
    </row>
    <row r="537" spans="2:5" ht="15.75" customHeight="1" x14ac:dyDescent="0.25">
      <c r="B537" s="1"/>
      <c r="C537" s="2"/>
      <c r="D537" s="3"/>
      <c r="E537" s="2"/>
    </row>
    <row r="538" spans="2:5" ht="15.75" customHeight="1" x14ac:dyDescent="0.25">
      <c r="B538" s="1"/>
      <c r="C538" s="2"/>
      <c r="D538" s="3"/>
      <c r="E538" s="2"/>
    </row>
    <row r="539" spans="2:5" ht="15.75" customHeight="1" x14ac:dyDescent="0.25">
      <c r="B539" s="1"/>
      <c r="C539" s="2"/>
      <c r="D539" s="3"/>
      <c r="E539" s="2"/>
    </row>
    <row r="540" spans="2:5" ht="15.75" customHeight="1" x14ac:dyDescent="0.25">
      <c r="B540" s="1"/>
      <c r="C540" s="2"/>
      <c r="D540" s="3"/>
      <c r="E540" s="2"/>
    </row>
    <row r="541" spans="2:5" ht="15.75" customHeight="1" x14ac:dyDescent="0.25">
      <c r="B541" s="1"/>
      <c r="C541" s="2"/>
      <c r="D541" s="3"/>
      <c r="E541" s="2"/>
    </row>
    <row r="542" spans="2:5" ht="15.75" customHeight="1" x14ac:dyDescent="0.25">
      <c r="B542" s="1"/>
      <c r="C542" s="2"/>
      <c r="D542" s="3"/>
      <c r="E542" s="2"/>
    </row>
    <row r="543" spans="2:5" ht="15.75" customHeight="1" x14ac:dyDescent="0.25">
      <c r="B543" s="1"/>
      <c r="C543" s="2"/>
      <c r="D543" s="3"/>
      <c r="E543" s="2"/>
    </row>
    <row r="544" spans="2:5" ht="15.75" customHeight="1" x14ac:dyDescent="0.25">
      <c r="B544" s="1"/>
      <c r="C544" s="2"/>
      <c r="D544" s="3"/>
      <c r="E544" s="2"/>
    </row>
    <row r="545" spans="2:5" ht="15.75" customHeight="1" x14ac:dyDescent="0.25">
      <c r="B545" s="1"/>
      <c r="C545" s="2"/>
      <c r="D545" s="3"/>
      <c r="E545" s="2"/>
    </row>
    <row r="546" spans="2:5" ht="15.75" customHeight="1" x14ac:dyDescent="0.25">
      <c r="B546" s="1"/>
      <c r="C546" s="2"/>
      <c r="D546" s="3"/>
      <c r="E546" s="2"/>
    </row>
    <row r="547" spans="2:5" ht="15.75" customHeight="1" x14ac:dyDescent="0.25">
      <c r="B547" s="1"/>
      <c r="C547" s="2"/>
      <c r="D547" s="3"/>
      <c r="E547" s="2"/>
    </row>
    <row r="548" spans="2:5" ht="15.75" customHeight="1" x14ac:dyDescent="0.25">
      <c r="B548" s="1"/>
      <c r="C548" s="2"/>
      <c r="D548" s="3"/>
      <c r="E548" s="2"/>
    </row>
    <row r="549" spans="2:5" ht="15.75" customHeight="1" x14ac:dyDescent="0.25">
      <c r="B549" s="1"/>
      <c r="C549" s="2"/>
      <c r="D549" s="3"/>
      <c r="E549" s="2"/>
    </row>
    <row r="550" spans="2:5" ht="15.75" customHeight="1" x14ac:dyDescent="0.25">
      <c r="B550" s="1"/>
      <c r="C550" s="2"/>
      <c r="D550" s="3"/>
      <c r="E550" s="2"/>
    </row>
    <row r="551" spans="2:5" ht="15.75" customHeight="1" x14ac:dyDescent="0.25">
      <c r="B551" s="1"/>
      <c r="C551" s="2"/>
      <c r="D551" s="3"/>
      <c r="E551" s="2"/>
    </row>
    <row r="552" spans="2:5" ht="15.75" customHeight="1" x14ac:dyDescent="0.25">
      <c r="B552" s="1"/>
      <c r="C552" s="2"/>
      <c r="D552" s="3"/>
      <c r="E552" s="2"/>
    </row>
    <row r="553" spans="2:5" ht="15.75" customHeight="1" x14ac:dyDescent="0.25">
      <c r="B553" s="1"/>
      <c r="C553" s="2"/>
      <c r="D553" s="3"/>
      <c r="E553" s="2"/>
    </row>
    <row r="554" spans="2:5" ht="15.75" customHeight="1" x14ac:dyDescent="0.25">
      <c r="B554" s="1"/>
      <c r="C554" s="2"/>
      <c r="D554" s="3"/>
      <c r="E554" s="2"/>
    </row>
    <row r="555" spans="2:5" ht="15.75" customHeight="1" x14ac:dyDescent="0.25">
      <c r="B555" s="1"/>
      <c r="C555" s="2"/>
      <c r="D555" s="3"/>
      <c r="E555" s="2"/>
    </row>
    <row r="556" spans="2:5" ht="15.75" customHeight="1" x14ac:dyDescent="0.25">
      <c r="B556" s="1"/>
      <c r="C556" s="2"/>
      <c r="D556" s="3"/>
      <c r="E556" s="2"/>
    </row>
    <row r="557" spans="2:5" ht="15.75" customHeight="1" x14ac:dyDescent="0.25">
      <c r="B557" s="1"/>
      <c r="C557" s="2"/>
      <c r="D557" s="3"/>
      <c r="E557" s="2"/>
    </row>
    <row r="558" spans="2:5" ht="15.75" customHeight="1" x14ac:dyDescent="0.25">
      <c r="B558" s="1"/>
      <c r="C558" s="2"/>
      <c r="D558" s="3"/>
      <c r="E558" s="2"/>
    </row>
    <row r="559" spans="2:5" ht="15.75" customHeight="1" x14ac:dyDescent="0.25">
      <c r="B559" s="1"/>
      <c r="C559" s="2"/>
      <c r="D559" s="3"/>
      <c r="E559" s="2"/>
    </row>
    <row r="560" spans="2:5" ht="15.75" customHeight="1" x14ac:dyDescent="0.25">
      <c r="B560" s="1"/>
      <c r="C560" s="2"/>
      <c r="D560" s="3"/>
      <c r="E560" s="2"/>
    </row>
    <row r="561" spans="2:5" ht="15.75" customHeight="1" x14ac:dyDescent="0.25">
      <c r="B561" s="1"/>
      <c r="C561" s="2"/>
      <c r="D561" s="3"/>
      <c r="E561" s="2"/>
    </row>
    <row r="562" spans="2:5" ht="15.75" customHeight="1" x14ac:dyDescent="0.25">
      <c r="B562" s="1"/>
      <c r="C562" s="2"/>
      <c r="D562" s="3"/>
      <c r="E562" s="2"/>
    </row>
    <row r="563" spans="2:5" ht="15.75" customHeight="1" x14ac:dyDescent="0.25">
      <c r="B563" s="1"/>
      <c r="C563" s="2"/>
      <c r="D563" s="3"/>
      <c r="E563" s="2"/>
    </row>
    <row r="564" spans="2:5" ht="15.75" customHeight="1" x14ac:dyDescent="0.25">
      <c r="B564" s="1"/>
      <c r="C564" s="2"/>
      <c r="D564" s="3"/>
      <c r="E564" s="2"/>
    </row>
    <row r="565" spans="2:5" ht="15.75" customHeight="1" x14ac:dyDescent="0.25">
      <c r="B565" s="1"/>
      <c r="C565" s="2"/>
      <c r="D565" s="3"/>
      <c r="E565" s="2"/>
    </row>
    <row r="566" spans="2:5" ht="15.75" customHeight="1" x14ac:dyDescent="0.25">
      <c r="B566" s="1"/>
      <c r="C566" s="2"/>
      <c r="D566" s="3"/>
      <c r="E566" s="2"/>
    </row>
    <row r="567" spans="2:5" ht="15.75" customHeight="1" x14ac:dyDescent="0.25">
      <c r="B567" s="1"/>
      <c r="C567" s="2"/>
      <c r="D567" s="3"/>
      <c r="E567" s="2"/>
    </row>
    <row r="568" spans="2:5" ht="15.75" customHeight="1" x14ac:dyDescent="0.25">
      <c r="B568" s="1"/>
      <c r="C568" s="2"/>
      <c r="D568" s="3"/>
      <c r="E568" s="2"/>
    </row>
    <row r="569" spans="2:5" ht="15.75" customHeight="1" x14ac:dyDescent="0.25">
      <c r="B569" s="1"/>
      <c r="C569" s="2"/>
      <c r="D569" s="3"/>
      <c r="E569" s="2"/>
    </row>
    <row r="570" spans="2:5" ht="15.75" customHeight="1" x14ac:dyDescent="0.25">
      <c r="B570" s="1"/>
      <c r="C570" s="2"/>
      <c r="D570" s="3"/>
      <c r="E570" s="2"/>
    </row>
    <row r="571" spans="2:5" ht="15.75" customHeight="1" x14ac:dyDescent="0.25">
      <c r="B571" s="1"/>
      <c r="C571" s="2"/>
      <c r="D571" s="3"/>
      <c r="E571" s="2"/>
    </row>
    <row r="572" spans="2:5" ht="15.75" customHeight="1" x14ac:dyDescent="0.25">
      <c r="B572" s="1"/>
      <c r="C572" s="2"/>
      <c r="D572" s="3"/>
      <c r="E572" s="2"/>
    </row>
    <row r="573" spans="2:5" ht="15.75" customHeight="1" x14ac:dyDescent="0.25">
      <c r="B573" s="1"/>
      <c r="C573" s="2"/>
      <c r="D573" s="3"/>
      <c r="E573" s="2"/>
    </row>
    <row r="574" spans="2:5" ht="15.75" customHeight="1" x14ac:dyDescent="0.25">
      <c r="B574" s="1"/>
      <c r="C574" s="2"/>
      <c r="D574" s="3"/>
      <c r="E574" s="2"/>
    </row>
    <row r="575" spans="2:5" ht="15.75" customHeight="1" x14ac:dyDescent="0.25">
      <c r="B575" s="1"/>
      <c r="C575" s="2"/>
      <c r="D575" s="3"/>
      <c r="E575" s="2"/>
    </row>
    <row r="576" spans="2:5" ht="15.75" customHeight="1" x14ac:dyDescent="0.25">
      <c r="B576" s="1"/>
      <c r="C576" s="2"/>
      <c r="D576" s="3"/>
      <c r="E576" s="2"/>
    </row>
    <row r="577" spans="2:5" ht="15.75" customHeight="1" x14ac:dyDescent="0.25">
      <c r="B577" s="1"/>
      <c r="C577" s="2"/>
      <c r="D577" s="3"/>
      <c r="E577" s="2"/>
    </row>
    <row r="578" spans="2:5" ht="15.75" customHeight="1" x14ac:dyDescent="0.25">
      <c r="B578" s="1"/>
      <c r="C578" s="2"/>
      <c r="D578" s="3"/>
      <c r="E578" s="2"/>
    </row>
    <row r="579" spans="2:5" ht="15.75" customHeight="1" x14ac:dyDescent="0.25">
      <c r="B579" s="1"/>
      <c r="C579" s="2"/>
      <c r="D579" s="3"/>
      <c r="E579" s="2"/>
    </row>
    <row r="580" spans="2:5" ht="15.75" customHeight="1" x14ac:dyDescent="0.25">
      <c r="B580" s="1"/>
      <c r="C580" s="2"/>
      <c r="D580" s="3"/>
      <c r="E580" s="2"/>
    </row>
    <row r="581" spans="2:5" ht="15.75" customHeight="1" x14ac:dyDescent="0.25">
      <c r="B581" s="1"/>
      <c r="C581" s="2"/>
      <c r="D581" s="3"/>
      <c r="E581" s="2"/>
    </row>
    <row r="582" spans="2:5" ht="15.75" customHeight="1" x14ac:dyDescent="0.25">
      <c r="B582" s="1"/>
      <c r="C582" s="2"/>
      <c r="D582" s="3"/>
      <c r="E582" s="2"/>
    </row>
    <row r="583" spans="2:5" ht="15.75" customHeight="1" x14ac:dyDescent="0.25">
      <c r="B583" s="1"/>
      <c r="C583" s="2"/>
      <c r="D583" s="3"/>
      <c r="E583" s="2"/>
    </row>
    <row r="584" spans="2:5" ht="15.75" customHeight="1" x14ac:dyDescent="0.25">
      <c r="B584" s="1"/>
      <c r="C584" s="2"/>
      <c r="D584" s="3"/>
      <c r="E584" s="2"/>
    </row>
    <row r="585" spans="2:5" ht="15.75" customHeight="1" x14ac:dyDescent="0.25">
      <c r="B585" s="1"/>
      <c r="C585" s="2"/>
      <c r="D585" s="3"/>
      <c r="E585" s="2"/>
    </row>
    <row r="586" spans="2:5" ht="15.75" customHeight="1" x14ac:dyDescent="0.25">
      <c r="B586" s="1"/>
      <c r="C586" s="2"/>
      <c r="D586" s="3"/>
      <c r="E586" s="2"/>
    </row>
    <row r="587" spans="2:5" ht="15.75" customHeight="1" x14ac:dyDescent="0.25">
      <c r="B587" s="1"/>
      <c r="C587" s="2"/>
      <c r="D587" s="3"/>
      <c r="E587" s="2"/>
    </row>
    <row r="588" spans="2:5" ht="15.75" customHeight="1" x14ac:dyDescent="0.25">
      <c r="B588" s="1"/>
      <c r="C588" s="2"/>
      <c r="D588" s="3"/>
      <c r="E588" s="2"/>
    </row>
    <row r="589" spans="2:5" ht="15.75" customHeight="1" x14ac:dyDescent="0.25">
      <c r="B589" s="1"/>
      <c r="C589" s="2"/>
      <c r="D589" s="3"/>
      <c r="E589" s="2"/>
    </row>
    <row r="590" spans="2:5" ht="15.75" customHeight="1" x14ac:dyDescent="0.25">
      <c r="B590" s="1"/>
      <c r="C590" s="2"/>
      <c r="D590" s="3"/>
      <c r="E590" s="2"/>
    </row>
    <row r="591" spans="2:5" ht="15.75" customHeight="1" x14ac:dyDescent="0.25">
      <c r="B591" s="1"/>
      <c r="C591" s="2"/>
      <c r="D591" s="3"/>
      <c r="E591" s="2"/>
    </row>
    <row r="592" spans="2:5" ht="15.75" customHeight="1" x14ac:dyDescent="0.25">
      <c r="B592" s="1"/>
      <c r="C592" s="2"/>
      <c r="D592" s="3"/>
      <c r="E592" s="2"/>
    </row>
    <row r="593" spans="2:5" ht="15.75" customHeight="1" x14ac:dyDescent="0.25">
      <c r="B593" s="1"/>
      <c r="C593" s="2"/>
      <c r="D593" s="3"/>
      <c r="E593" s="2"/>
    </row>
    <row r="594" spans="2:5" ht="15.75" customHeight="1" x14ac:dyDescent="0.25">
      <c r="B594" s="1"/>
      <c r="C594" s="2"/>
      <c r="D594" s="3"/>
      <c r="E594" s="2"/>
    </row>
    <row r="595" spans="2:5" ht="15.75" customHeight="1" x14ac:dyDescent="0.25">
      <c r="B595" s="1"/>
      <c r="C595" s="2"/>
      <c r="D595" s="3"/>
      <c r="E595" s="2"/>
    </row>
    <row r="596" spans="2:5" ht="15.75" customHeight="1" x14ac:dyDescent="0.25">
      <c r="B596" s="1"/>
      <c r="C596" s="2"/>
      <c r="D596" s="3"/>
      <c r="E596" s="2"/>
    </row>
    <row r="597" spans="2:5" ht="15.75" customHeight="1" x14ac:dyDescent="0.25">
      <c r="B597" s="1"/>
      <c r="C597" s="2"/>
      <c r="D597" s="3"/>
      <c r="E597" s="2"/>
    </row>
    <row r="598" spans="2:5" ht="15.75" customHeight="1" x14ac:dyDescent="0.25">
      <c r="B598" s="1"/>
      <c r="C598" s="2"/>
      <c r="D598" s="3"/>
      <c r="E598" s="2"/>
    </row>
    <row r="599" spans="2:5" ht="15.75" customHeight="1" x14ac:dyDescent="0.25">
      <c r="B599" s="1"/>
      <c r="C599" s="2"/>
      <c r="D599" s="3"/>
      <c r="E599" s="2"/>
    </row>
    <row r="600" spans="2:5" ht="15.75" customHeight="1" x14ac:dyDescent="0.25">
      <c r="B600" s="1"/>
      <c r="C600" s="2"/>
      <c r="D600" s="3"/>
      <c r="E600" s="2"/>
    </row>
    <row r="601" spans="2:5" ht="15.75" customHeight="1" x14ac:dyDescent="0.25">
      <c r="B601" s="1"/>
      <c r="C601" s="2"/>
      <c r="D601" s="3"/>
      <c r="E601" s="2"/>
    </row>
    <row r="602" spans="2:5" ht="15.75" customHeight="1" x14ac:dyDescent="0.25">
      <c r="B602" s="1"/>
      <c r="C602" s="2"/>
      <c r="D602" s="3"/>
      <c r="E602" s="2"/>
    </row>
    <row r="603" spans="2:5" ht="15.75" customHeight="1" x14ac:dyDescent="0.25">
      <c r="B603" s="1"/>
      <c r="C603" s="2"/>
      <c r="D603" s="3"/>
      <c r="E603" s="2"/>
    </row>
    <row r="604" spans="2:5" ht="15.75" customHeight="1" x14ac:dyDescent="0.25">
      <c r="B604" s="1"/>
      <c r="C604" s="2"/>
      <c r="D604" s="3"/>
      <c r="E604" s="2"/>
    </row>
    <row r="605" spans="2:5" ht="15.75" customHeight="1" x14ac:dyDescent="0.25">
      <c r="B605" s="1"/>
      <c r="C605" s="2"/>
      <c r="D605" s="3"/>
      <c r="E605" s="2"/>
    </row>
    <row r="606" spans="2:5" ht="15.75" customHeight="1" x14ac:dyDescent="0.25">
      <c r="B606" s="1"/>
      <c r="C606" s="2"/>
      <c r="D606" s="3"/>
      <c r="E606" s="2"/>
    </row>
    <row r="607" spans="2:5" ht="15.75" customHeight="1" x14ac:dyDescent="0.25">
      <c r="B607" s="1"/>
      <c r="C607" s="2"/>
      <c r="D607" s="3"/>
      <c r="E607" s="2"/>
    </row>
    <row r="608" spans="2:5" ht="15.75" customHeight="1" x14ac:dyDescent="0.25">
      <c r="B608" s="1"/>
      <c r="C608" s="2"/>
      <c r="D608" s="3"/>
      <c r="E608" s="2"/>
    </row>
    <row r="609" spans="2:5" ht="15.75" customHeight="1" x14ac:dyDescent="0.25">
      <c r="B609" s="1"/>
      <c r="C609" s="2"/>
      <c r="D609" s="3"/>
      <c r="E609" s="2"/>
    </row>
    <row r="610" spans="2:5" ht="15.75" customHeight="1" x14ac:dyDescent="0.25">
      <c r="B610" s="1"/>
      <c r="C610" s="2"/>
      <c r="D610" s="3"/>
      <c r="E610" s="2"/>
    </row>
    <row r="611" spans="2:5" ht="15.75" customHeight="1" x14ac:dyDescent="0.25">
      <c r="B611" s="1"/>
      <c r="C611" s="2"/>
      <c r="D611" s="3"/>
      <c r="E611" s="2"/>
    </row>
    <row r="612" spans="2:5" ht="15.75" customHeight="1" x14ac:dyDescent="0.25">
      <c r="B612" s="1"/>
      <c r="C612" s="2"/>
      <c r="D612" s="3"/>
      <c r="E612" s="2"/>
    </row>
    <row r="613" spans="2:5" ht="15.75" customHeight="1" x14ac:dyDescent="0.25">
      <c r="B613" s="1"/>
      <c r="C613" s="2"/>
      <c r="D613" s="3"/>
      <c r="E613" s="2"/>
    </row>
    <row r="614" spans="2:5" ht="15.75" customHeight="1" x14ac:dyDescent="0.25">
      <c r="B614" s="1"/>
      <c r="C614" s="2"/>
      <c r="D614" s="3"/>
      <c r="E614" s="2"/>
    </row>
    <row r="615" spans="2:5" ht="15.75" customHeight="1" x14ac:dyDescent="0.25">
      <c r="B615" s="1"/>
      <c r="C615" s="2"/>
      <c r="D615" s="3"/>
      <c r="E615" s="2"/>
    </row>
    <row r="616" spans="2:5" ht="15.75" customHeight="1" x14ac:dyDescent="0.25">
      <c r="B616" s="1"/>
      <c r="C616" s="2"/>
      <c r="D616" s="3"/>
      <c r="E616" s="2"/>
    </row>
    <row r="617" spans="2:5" ht="15.75" customHeight="1" x14ac:dyDescent="0.25">
      <c r="B617" s="1"/>
      <c r="C617" s="2"/>
      <c r="D617" s="3"/>
      <c r="E617" s="2"/>
    </row>
    <row r="618" spans="2:5" ht="15.75" customHeight="1" x14ac:dyDescent="0.25">
      <c r="B618" s="1"/>
      <c r="C618" s="2"/>
      <c r="D618" s="3"/>
      <c r="E618" s="2"/>
    </row>
    <row r="619" spans="2:5" ht="15.75" customHeight="1" x14ac:dyDescent="0.25">
      <c r="B619" s="1"/>
      <c r="C619" s="2"/>
      <c r="D619" s="3"/>
      <c r="E619" s="2"/>
    </row>
    <row r="620" spans="2:5" ht="15.75" customHeight="1" x14ac:dyDescent="0.25">
      <c r="B620" s="1"/>
      <c r="C620" s="2"/>
      <c r="D620" s="3"/>
      <c r="E620" s="2"/>
    </row>
    <row r="621" spans="2:5" ht="15.75" customHeight="1" x14ac:dyDescent="0.25">
      <c r="B621" s="1"/>
      <c r="C621" s="2"/>
      <c r="D621" s="3"/>
      <c r="E621" s="2"/>
    </row>
    <row r="622" spans="2:5" ht="15.75" customHeight="1" x14ac:dyDescent="0.25">
      <c r="B622" s="1"/>
      <c r="C622" s="2"/>
      <c r="D622" s="3"/>
      <c r="E622" s="2"/>
    </row>
    <row r="623" spans="2:5" ht="15.75" customHeight="1" x14ac:dyDescent="0.25">
      <c r="B623" s="1"/>
      <c r="C623" s="2"/>
      <c r="D623" s="3"/>
      <c r="E623" s="2"/>
    </row>
    <row r="624" spans="2:5" ht="15.75" customHeight="1" x14ac:dyDescent="0.25">
      <c r="B624" s="1"/>
      <c r="C624" s="2"/>
      <c r="D624" s="3"/>
      <c r="E624" s="2"/>
    </row>
    <row r="625" spans="2:5" ht="15.75" customHeight="1" x14ac:dyDescent="0.25">
      <c r="B625" s="1"/>
      <c r="C625" s="2"/>
      <c r="D625" s="3"/>
      <c r="E625" s="2"/>
    </row>
    <row r="626" spans="2:5" ht="15.75" customHeight="1" x14ac:dyDescent="0.25">
      <c r="B626" s="1"/>
      <c r="C626" s="2"/>
      <c r="D626" s="3"/>
      <c r="E626" s="2"/>
    </row>
    <row r="627" spans="2:5" ht="15.75" customHeight="1" x14ac:dyDescent="0.25">
      <c r="B627" s="1"/>
      <c r="C627" s="2"/>
      <c r="D627" s="3"/>
      <c r="E627" s="2"/>
    </row>
    <row r="628" spans="2:5" ht="15.75" customHeight="1" x14ac:dyDescent="0.25">
      <c r="B628" s="1"/>
      <c r="C628" s="2"/>
      <c r="D628" s="3"/>
      <c r="E628" s="2"/>
    </row>
    <row r="629" spans="2:5" ht="15.75" customHeight="1" x14ac:dyDescent="0.25">
      <c r="B629" s="1"/>
      <c r="C629" s="2"/>
      <c r="D629" s="3"/>
      <c r="E629" s="2"/>
    </row>
    <row r="630" spans="2:5" ht="15.75" customHeight="1" x14ac:dyDescent="0.25">
      <c r="B630" s="1"/>
      <c r="C630" s="2"/>
      <c r="D630" s="3"/>
      <c r="E630" s="2"/>
    </row>
    <row r="631" spans="2:5" ht="15.75" customHeight="1" x14ac:dyDescent="0.25">
      <c r="B631" s="1"/>
      <c r="C631" s="2"/>
      <c r="D631" s="3"/>
      <c r="E631" s="2"/>
    </row>
    <row r="632" spans="2:5" ht="15.75" customHeight="1" x14ac:dyDescent="0.25">
      <c r="B632" s="1"/>
      <c r="C632" s="2"/>
      <c r="D632" s="3"/>
      <c r="E632" s="2"/>
    </row>
    <row r="633" spans="2:5" ht="15.75" customHeight="1" x14ac:dyDescent="0.25">
      <c r="B633" s="1"/>
      <c r="C633" s="2"/>
      <c r="D633" s="3"/>
      <c r="E633" s="2"/>
    </row>
    <row r="634" spans="2:5" ht="15.75" customHeight="1" x14ac:dyDescent="0.25">
      <c r="B634" s="1"/>
      <c r="C634" s="2"/>
      <c r="D634" s="3"/>
      <c r="E634" s="2"/>
    </row>
    <row r="635" spans="2:5" ht="15.75" customHeight="1" x14ac:dyDescent="0.25">
      <c r="B635" s="1"/>
      <c r="C635" s="2"/>
      <c r="D635" s="3"/>
      <c r="E635" s="2"/>
    </row>
    <row r="636" spans="2:5" ht="15.75" customHeight="1" x14ac:dyDescent="0.25">
      <c r="B636" s="1"/>
      <c r="C636" s="2"/>
      <c r="D636" s="3"/>
      <c r="E636" s="2"/>
    </row>
    <row r="637" spans="2:5" ht="15.75" customHeight="1" x14ac:dyDescent="0.25">
      <c r="B637" s="1"/>
      <c r="C637" s="2"/>
      <c r="D637" s="3"/>
      <c r="E637" s="2"/>
    </row>
    <row r="638" spans="2:5" ht="15.75" customHeight="1" x14ac:dyDescent="0.25">
      <c r="B638" s="1"/>
      <c r="C638" s="2"/>
      <c r="D638" s="3"/>
      <c r="E638" s="2"/>
    </row>
    <row r="639" spans="2:5" ht="15.75" customHeight="1" x14ac:dyDescent="0.25">
      <c r="B639" s="1"/>
      <c r="C639" s="2"/>
      <c r="D639" s="3"/>
      <c r="E639" s="2"/>
    </row>
    <row r="640" spans="2:5" ht="15.75" customHeight="1" x14ac:dyDescent="0.25">
      <c r="B640" s="1"/>
      <c r="C640" s="2"/>
      <c r="D640" s="3"/>
      <c r="E640" s="2"/>
    </row>
    <row r="641" spans="2:5" ht="15.75" customHeight="1" x14ac:dyDescent="0.25">
      <c r="B641" s="1"/>
      <c r="C641" s="2"/>
      <c r="D641" s="3"/>
      <c r="E641" s="2"/>
    </row>
    <row r="642" spans="2:5" ht="15.75" customHeight="1" x14ac:dyDescent="0.25">
      <c r="B642" s="1"/>
      <c r="C642" s="2"/>
      <c r="D642" s="3"/>
      <c r="E642" s="2"/>
    </row>
    <row r="643" spans="2:5" ht="15.75" customHeight="1" x14ac:dyDescent="0.25">
      <c r="B643" s="1"/>
      <c r="C643" s="2"/>
      <c r="D643" s="3"/>
      <c r="E643" s="2"/>
    </row>
    <row r="644" spans="2:5" ht="15.75" customHeight="1" x14ac:dyDescent="0.25">
      <c r="B644" s="1"/>
      <c r="C644" s="2"/>
      <c r="D644" s="3"/>
      <c r="E644" s="2"/>
    </row>
    <row r="645" spans="2:5" ht="15.75" customHeight="1" x14ac:dyDescent="0.25">
      <c r="B645" s="1"/>
      <c r="C645" s="2"/>
      <c r="D645" s="3"/>
      <c r="E645" s="2"/>
    </row>
    <row r="646" spans="2:5" ht="15.75" customHeight="1" x14ac:dyDescent="0.25">
      <c r="B646" s="1"/>
      <c r="C646" s="2"/>
      <c r="D646" s="3"/>
      <c r="E646" s="2"/>
    </row>
    <row r="647" spans="2:5" ht="15.75" customHeight="1" x14ac:dyDescent="0.25">
      <c r="B647" s="1"/>
      <c r="C647" s="2"/>
      <c r="D647" s="3"/>
      <c r="E647" s="2"/>
    </row>
    <row r="648" spans="2:5" ht="15.75" customHeight="1" x14ac:dyDescent="0.25">
      <c r="B648" s="1"/>
      <c r="C648" s="2"/>
      <c r="D648" s="3"/>
      <c r="E648" s="2"/>
    </row>
    <row r="649" spans="2:5" ht="15.75" customHeight="1" x14ac:dyDescent="0.25">
      <c r="B649" s="1"/>
      <c r="C649" s="2"/>
      <c r="D649" s="3"/>
      <c r="E649" s="2"/>
    </row>
    <row r="650" spans="2:5" ht="15.75" customHeight="1" x14ac:dyDescent="0.25">
      <c r="B650" s="1"/>
      <c r="C650" s="2"/>
      <c r="D650" s="3"/>
      <c r="E650" s="2"/>
    </row>
    <row r="651" spans="2:5" ht="15.75" customHeight="1" x14ac:dyDescent="0.25">
      <c r="B651" s="1"/>
      <c r="C651" s="2"/>
      <c r="D651" s="3"/>
      <c r="E651" s="2"/>
    </row>
    <row r="652" spans="2:5" ht="15.75" customHeight="1" x14ac:dyDescent="0.25">
      <c r="B652" s="1"/>
      <c r="C652" s="2"/>
      <c r="D652" s="3"/>
      <c r="E652" s="2"/>
    </row>
    <row r="653" spans="2:5" ht="15.75" customHeight="1" x14ac:dyDescent="0.25">
      <c r="B653" s="1"/>
      <c r="C653" s="2"/>
      <c r="D653" s="3"/>
      <c r="E653" s="2"/>
    </row>
    <row r="654" spans="2:5" ht="15.75" customHeight="1" x14ac:dyDescent="0.25">
      <c r="B654" s="1"/>
      <c r="C654" s="2"/>
      <c r="D654" s="3"/>
      <c r="E654" s="2"/>
    </row>
    <row r="655" spans="2:5" ht="15.75" customHeight="1" x14ac:dyDescent="0.25">
      <c r="B655" s="1"/>
      <c r="C655" s="2"/>
      <c r="D655" s="3"/>
      <c r="E655" s="2"/>
    </row>
    <row r="656" spans="2:5" ht="15.75" customHeight="1" x14ac:dyDescent="0.25">
      <c r="B656" s="1"/>
      <c r="C656" s="2"/>
      <c r="D656" s="3"/>
      <c r="E656" s="2"/>
    </row>
    <row r="657" spans="2:5" ht="15.75" customHeight="1" x14ac:dyDescent="0.25">
      <c r="B657" s="1"/>
      <c r="C657" s="2"/>
      <c r="D657" s="3"/>
      <c r="E657" s="2"/>
    </row>
    <row r="658" spans="2:5" ht="15.75" customHeight="1" x14ac:dyDescent="0.25">
      <c r="B658" s="1"/>
      <c r="C658" s="2"/>
      <c r="D658" s="3"/>
      <c r="E658" s="2"/>
    </row>
    <row r="659" spans="2:5" ht="15.75" customHeight="1" x14ac:dyDescent="0.25">
      <c r="B659" s="1"/>
      <c r="C659" s="2"/>
      <c r="D659" s="3"/>
      <c r="E659" s="2"/>
    </row>
    <row r="660" spans="2:5" ht="15.75" customHeight="1" x14ac:dyDescent="0.25">
      <c r="B660" s="1"/>
      <c r="C660" s="2"/>
      <c r="D660" s="3"/>
      <c r="E660" s="2"/>
    </row>
    <row r="661" spans="2:5" ht="15.75" customHeight="1" x14ac:dyDescent="0.25">
      <c r="B661" s="1"/>
      <c r="C661" s="2"/>
      <c r="D661" s="3"/>
      <c r="E661" s="2"/>
    </row>
    <row r="662" spans="2:5" ht="15.75" customHeight="1" x14ac:dyDescent="0.25">
      <c r="B662" s="1"/>
      <c r="C662" s="2"/>
      <c r="D662" s="3"/>
      <c r="E662" s="2"/>
    </row>
    <row r="663" spans="2:5" ht="15.75" customHeight="1" x14ac:dyDescent="0.25">
      <c r="B663" s="1"/>
      <c r="C663" s="2"/>
      <c r="D663" s="3"/>
      <c r="E663" s="2"/>
    </row>
    <row r="664" spans="2:5" ht="15.75" customHeight="1" x14ac:dyDescent="0.25">
      <c r="B664" s="1"/>
      <c r="C664" s="2"/>
      <c r="D664" s="3"/>
      <c r="E664" s="2"/>
    </row>
    <row r="665" spans="2:5" ht="15.75" customHeight="1" x14ac:dyDescent="0.25">
      <c r="B665" s="1"/>
      <c r="C665" s="2"/>
      <c r="D665" s="3"/>
      <c r="E665" s="2"/>
    </row>
    <row r="666" spans="2:5" ht="15.75" customHeight="1" x14ac:dyDescent="0.25">
      <c r="B666" s="1"/>
      <c r="C666" s="2"/>
      <c r="D666" s="3"/>
      <c r="E666" s="2"/>
    </row>
    <row r="667" spans="2:5" ht="15.75" customHeight="1" x14ac:dyDescent="0.25">
      <c r="B667" s="1"/>
      <c r="C667" s="2"/>
      <c r="D667" s="3"/>
      <c r="E667" s="2"/>
    </row>
    <row r="668" spans="2:5" ht="15.75" customHeight="1" x14ac:dyDescent="0.25">
      <c r="B668" s="1"/>
      <c r="C668" s="2"/>
      <c r="D668" s="3"/>
      <c r="E668" s="2"/>
    </row>
    <row r="669" spans="2:5" ht="15.75" customHeight="1" x14ac:dyDescent="0.25">
      <c r="B669" s="1"/>
      <c r="C669" s="2"/>
      <c r="D669" s="3"/>
      <c r="E669" s="2"/>
    </row>
    <row r="670" spans="2:5" ht="15.75" customHeight="1" x14ac:dyDescent="0.25">
      <c r="B670" s="1"/>
      <c r="C670" s="2"/>
      <c r="D670" s="3"/>
      <c r="E670" s="2"/>
    </row>
    <row r="671" spans="2:5" ht="15.75" customHeight="1" x14ac:dyDescent="0.25">
      <c r="B671" s="1"/>
      <c r="C671" s="2"/>
      <c r="D671" s="3"/>
      <c r="E671" s="2"/>
    </row>
    <row r="672" spans="2:5" ht="15.75" customHeight="1" x14ac:dyDescent="0.25">
      <c r="B672" s="1"/>
      <c r="C672" s="2"/>
      <c r="D672" s="3"/>
      <c r="E672" s="2"/>
    </row>
    <row r="673" spans="2:5" ht="15.75" customHeight="1" x14ac:dyDescent="0.25">
      <c r="B673" s="1"/>
      <c r="C673" s="2"/>
      <c r="D673" s="3"/>
      <c r="E673" s="2"/>
    </row>
    <row r="674" spans="2:5" ht="15.75" customHeight="1" x14ac:dyDescent="0.25">
      <c r="B674" s="1"/>
      <c r="C674" s="2"/>
      <c r="D674" s="3"/>
      <c r="E674" s="2"/>
    </row>
    <row r="675" spans="2:5" ht="15.75" customHeight="1" x14ac:dyDescent="0.25">
      <c r="B675" s="1"/>
      <c r="C675" s="2"/>
      <c r="D675" s="3"/>
      <c r="E675" s="2"/>
    </row>
    <row r="676" spans="2:5" ht="15.75" customHeight="1" x14ac:dyDescent="0.25">
      <c r="B676" s="1"/>
      <c r="C676" s="2"/>
      <c r="D676" s="3"/>
      <c r="E676" s="2"/>
    </row>
    <row r="677" spans="2:5" ht="15.75" customHeight="1" x14ac:dyDescent="0.25">
      <c r="B677" s="1"/>
      <c r="C677" s="2"/>
      <c r="D677" s="3"/>
      <c r="E677" s="2"/>
    </row>
    <row r="678" spans="2:5" ht="15.75" customHeight="1" x14ac:dyDescent="0.25">
      <c r="B678" s="1"/>
      <c r="C678" s="2"/>
      <c r="D678" s="3"/>
      <c r="E678" s="2"/>
    </row>
    <row r="679" spans="2:5" ht="15.75" customHeight="1" x14ac:dyDescent="0.25">
      <c r="B679" s="1"/>
      <c r="C679" s="2"/>
      <c r="D679" s="3"/>
      <c r="E679" s="2"/>
    </row>
    <row r="680" spans="2:5" ht="15.75" customHeight="1" x14ac:dyDescent="0.25">
      <c r="B680" s="1"/>
      <c r="C680" s="2"/>
      <c r="D680" s="3"/>
      <c r="E680" s="2"/>
    </row>
    <row r="681" spans="2:5" ht="15.75" customHeight="1" x14ac:dyDescent="0.25">
      <c r="B681" s="1"/>
      <c r="C681" s="2"/>
      <c r="D681" s="3"/>
      <c r="E681" s="2"/>
    </row>
    <row r="682" spans="2:5" ht="15.75" customHeight="1" x14ac:dyDescent="0.25">
      <c r="B682" s="1"/>
      <c r="C682" s="2"/>
      <c r="D682" s="3"/>
      <c r="E682" s="2"/>
    </row>
    <row r="683" spans="2:5" ht="15.75" customHeight="1" x14ac:dyDescent="0.25">
      <c r="B683" s="1"/>
      <c r="C683" s="2"/>
      <c r="D683" s="3"/>
      <c r="E683" s="2"/>
    </row>
    <row r="684" spans="2:5" ht="15.75" customHeight="1" x14ac:dyDescent="0.25">
      <c r="B684" s="1"/>
      <c r="C684" s="2"/>
      <c r="D684" s="3"/>
      <c r="E684" s="2"/>
    </row>
    <row r="685" spans="2:5" ht="15.75" customHeight="1" x14ac:dyDescent="0.25">
      <c r="B685" s="1"/>
      <c r="C685" s="2"/>
      <c r="D685" s="3"/>
      <c r="E685" s="2"/>
    </row>
    <row r="686" spans="2:5" ht="15.75" customHeight="1" x14ac:dyDescent="0.25">
      <c r="B686" s="1"/>
      <c r="C686" s="2"/>
      <c r="D686" s="3"/>
      <c r="E686" s="2"/>
    </row>
    <row r="687" spans="2:5" ht="15.75" customHeight="1" x14ac:dyDescent="0.25">
      <c r="B687" s="1"/>
      <c r="C687" s="2"/>
      <c r="D687" s="3"/>
      <c r="E687" s="2"/>
    </row>
    <row r="688" spans="2:5" ht="15.75" customHeight="1" x14ac:dyDescent="0.25">
      <c r="B688" s="1"/>
      <c r="C688" s="2"/>
      <c r="D688" s="3"/>
      <c r="E688" s="2"/>
    </row>
    <row r="689" spans="2:5" ht="15.75" customHeight="1" x14ac:dyDescent="0.25">
      <c r="B689" s="1"/>
      <c r="C689" s="2"/>
      <c r="D689" s="3"/>
      <c r="E689" s="2"/>
    </row>
    <row r="690" spans="2:5" ht="15.75" customHeight="1" x14ac:dyDescent="0.25">
      <c r="B690" s="1"/>
      <c r="C690" s="2"/>
      <c r="D690" s="3"/>
      <c r="E690" s="2"/>
    </row>
    <row r="691" spans="2:5" ht="15.75" customHeight="1" x14ac:dyDescent="0.25">
      <c r="B691" s="1"/>
      <c r="C691" s="2"/>
      <c r="D691" s="3"/>
      <c r="E691" s="2"/>
    </row>
    <row r="692" spans="2:5" ht="15.75" customHeight="1" x14ac:dyDescent="0.25">
      <c r="B692" s="1"/>
      <c r="C692" s="2"/>
      <c r="D692" s="3"/>
      <c r="E692" s="2"/>
    </row>
    <row r="693" spans="2:5" ht="15.75" customHeight="1" x14ac:dyDescent="0.25">
      <c r="B693" s="1"/>
      <c r="C693" s="2"/>
      <c r="D693" s="3"/>
      <c r="E693" s="2"/>
    </row>
    <row r="694" spans="2:5" ht="15.75" customHeight="1" x14ac:dyDescent="0.25">
      <c r="B694" s="1"/>
      <c r="C694" s="2"/>
      <c r="D694" s="3"/>
      <c r="E694" s="2"/>
    </row>
    <row r="695" spans="2:5" ht="15.75" customHeight="1" x14ac:dyDescent="0.25">
      <c r="B695" s="1"/>
      <c r="C695" s="2"/>
      <c r="D695" s="3"/>
      <c r="E695" s="2"/>
    </row>
    <row r="696" spans="2:5" ht="15.75" customHeight="1" x14ac:dyDescent="0.25">
      <c r="B696" s="1"/>
      <c r="C696" s="2"/>
      <c r="D696" s="3"/>
      <c r="E696" s="2"/>
    </row>
    <row r="697" spans="2:5" ht="15.75" customHeight="1" x14ac:dyDescent="0.25">
      <c r="B697" s="1"/>
      <c r="C697" s="2"/>
      <c r="D697" s="3"/>
      <c r="E697" s="2"/>
    </row>
    <row r="698" spans="2:5" ht="15.75" customHeight="1" x14ac:dyDescent="0.25">
      <c r="B698" s="1"/>
      <c r="C698" s="2"/>
      <c r="D698" s="3"/>
      <c r="E698" s="2"/>
    </row>
    <row r="699" spans="2:5" ht="15.75" customHeight="1" x14ac:dyDescent="0.25">
      <c r="B699" s="1"/>
      <c r="C699" s="2"/>
      <c r="D699" s="3"/>
      <c r="E699" s="2"/>
    </row>
    <row r="700" spans="2:5" ht="15.75" customHeight="1" x14ac:dyDescent="0.25">
      <c r="B700" s="1"/>
      <c r="C700" s="2"/>
      <c r="D700" s="3"/>
      <c r="E700" s="2"/>
    </row>
    <row r="701" spans="2:5" ht="15.75" customHeight="1" x14ac:dyDescent="0.25">
      <c r="B701" s="1"/>
      <c r="C701" s="2"/>
      <c r="D701" s="3"/>
      <c r="E701" s="2"/>
    </row>
    <row r="702" spans="2:5" ht="15.75" customHeight="1" x14ac:dyDescent="0.25">
      <c r="B702" s="1"/>
      <c r="C702" s="2"/>
      <c r="D702" s="3"/>
      <c r="E702" s="2"/>
    </row>
    <row r="703" spans="2:5" ht="15.75" customHeight="1" x14ac:dyDescent="0.25">
      <c r="B703" s="1"/>
      <c r="C703" s="2"/>
      <c r="D703" s="3"/>
      <c r="E703" s="2"/>
    </row>
    <row r="704" spans="2:5" ht="15.75" customHeight="1" x14ac:dyDescent="0.25">
      <c r="B704" s="1"/>
      <c r="C704" s="2"/>
      <c r="D704" s="3"/>
      <c r="E704" s="2"/>
    </row>
    <row r="705" spans="2:5" ht="15.75" customHeight="1" x14ac:dyDescent="0.25">
      <c r="B705" s="1"/>
      <c r="C705" s="2"/>
      <c r="D705" s="3"/>
      <c r="E705" s="2"/>
    </row>
    <row r="706" spans="2:5" ht="15.75" customHeight="1" x14ac:dyDescent="0.25">
      <c r="B706" s="1"/>
      <c r="C706" s="2"/>
      <c r="D706" s="3"/>
      <c r="E706" s="2"/>
    </row>
    <row r="707" spans="2:5" ht="15.75" customHeight="1" x14ac:dyDescent="0.25">
      <c r="B707" s="1"/>
      <c r="C707" s="2"/>
      <c r="D707" s="3"/>
      <c r="E707" s="2"/>
    </row>
    <row r="708" spans="2:5" ht="15.75" customHeight="1" x14ac:dyDescent="0.25">
      <c r="B708" s="1"/>
      <c r="C708" s="2"/>
      <c r="D708" s="3"/>
      <c r="E708" s="2"/>
    </row>
    <row r="709" spans="2:5" ht="15.75" customHeight="1" x14ac:dyDescent="0.25">
      <c r="B709" s="1"/>
      <c r="C709" s="2"/>
      <c r="D709" s="3"/>
      <c r="E709" s="2"/>
    </row>
    <row r="710" spans="2:5" ht="15.75" customHeight="1" x14ac:dyDescent="0.25">
      <c r="B710" s="1"/>
      <c r="C710" s="2"/>
      <c r="D710" s="3"/>
      <c r="E710" s="2"/>
    </row>
    <row r="711" spans="2:5" ht="15.75" customHeight="1" x14ac:dyDescent="0.25">
      <c r="B711" s="1"/>
      <c r="C711" s="2"/>
      <c r="D711" s="3"/>
      <c r="E711" s="2"/>
    </row>
    <row r="712" spans="2:5" ht="15.75" customHeight="1" x14ac:dyDescent="0.25">
      <c r="B712" s="1"/>
      <c r="C712" s="2"/>
      <c r="D712" s="3"/>
      <c r="E712" s="2"/>
    </row>
    <row r="713" spans="2:5" ht="15.75" customHeight="1" x14ac:dyDescent="0.25">
      <c r="B713" s="1"/>
      <c r="C713" s="2"/>
      <c r="D713" s="3"/>
      <c r="E713" s="2"/>
    </row>
    <row r="714" spans="2:5" ht="15.75" customHeight="1" x14ac:dyDescent="0.25">
      <c r="B714" s="1"/>
      <c r="C714" s="2"/>
      <c r="D714" s="3"/>
      <c r="E714" s="2"/>
    </row>
    <row r="715" spans="2:5" ht="15.75" customHeight="1" x14ac:dyDescent="0.25">
      <c r="B715" s="1"/>
      <c r="C715" s="2"/>
      <c r="D715" s="3"/>
      <c r="E715" s="2"/>
    </row>
    <row r="716" spans="2:5" ht="15.75" customHeight="1" x14ac:dyDescent="0.25">
      <c r="B716" s="1"/>
      <c r="C716" s="2"/>
      <c r="D716" s="3"/>
      <c r="E716" s="2"/>
    </row>
    <row r="717" spans="2:5" ht="15.75" customHeight="1" x14ac:dyDescent="0.25">
      <c r="B717" s="1"/>
      <c r="C717" s="2"/>
      <c r="D717" s="3"/>
      <c r="E717" s="2"/>
    </row>
    <row r="718" spans="2:5" ht="15.75" customHeight="1" x14ac:dyDescent="0.25">
      <c r="B718" s="1"/>
      <c r="C718" s="2"/>
      <c r="D718" s="3"/>
      <c r="E718" s="2"/>
    </row>
    <row r="719" spans="2:5" ht="15.75" customHeight="1" x14ac:dyDescent="0.25">
      <c r="B719" s="1"/>
      <c r="C719" s="2"/>
      <c r="D719" s="3"/>
      <c r="E719" s="2"/>
    </row>
    <row r="720" spans="2:5" ht="15.75" customHeight="1" x14ac:dyDescent="0.25">
      <c r="B720" s="1"/>
      <c r="C720" s="2"/>
      <c r="D720" s="3"/>
      <c r="E720" s="2"/>
    </row>
    <row r="721" spans="2:5" ht="15.75" customHeight="1" x14ac:dyDescent="0.25">
      <c r="B721" s="1"/>
      <c r="C721" s="2"/>
      <c r="D721" s="3"/>
      <c r="E721" s="2"/>
    </row>
    <row r="722" spans="2:5" ht="15.75" customHeight="1" x14ac:dyDescent="0.25">
      <c r="B722" s="1"/>
      <c r="C722" s="2"/>
      <c r="D722" s="3"/>
      <c r="E722" s="2"/>
    </row>
    <row r="723" spans="2:5" ht="15.75" customHeight="1" x14ac:dyDescent="0.25">
      <c r="B723" s="1"/>
      <c r="C723" s="2"/>
      <c r="D723" s="3"/>
      <c r="E723" s="2"/>
    </row>
    <row r="724" spans="2:5" ht="15.75" customHeight="1" x14ac:dyDescent="0.25">
      <c r="B724" s="1"/>
      <c r="C724" s="2"/>
      <c r="D724" s="3"/>
      <c r="E724" s="2"/>
    </row>
    <row r="725" spans="2:5" ht="15.75" customHeight="1" x14ac:dyDescent="0.25">
      <c r="B725" s="1"/>
      <c r="C725" s="2"/>
      <c r="D725" s="3"/>
      <c r="E725" s="2"/>
    </row>
    <row r="726" spans="2:5" ht="15.75" customHeight="1" x14ac:dyDescent="0.25">
      <c r="B726" s="1"/>
      <c r="C726" s="2"/>
      <c r="D726" s="3"/>
      <c r="E726" s="2"/>
    </row>
    <row r="727" spans="2:5" ht="15.75" customHeight="1" x14ac:dyDescent="0.25">
      <c r="B727" s="1"/>
      <c r="C727" s="2"/>
      <c r="D727" s="3"/>
      <c r="E727" s="2"/>
    </row>
    <row r="728" spans="2:5" ht="15.75" customHeight="1" x14ac:dyDescent="0.25">
      <c r="B728" s="1"/>
      <c r="C728" s="2"/>
      <c r="D728" s="3"/>
      <c r="E728" s="2"/>
    </row>
    <row r="729" spans="2:5" ht="15.75" customHeight="1" x14ac:dyDescent="0.25">
      <c r="B729" s="1"/>
      <c r="C729" s="2"/>
      <c r="D729" s="3"/>
      <c r="E729" s="2"/>
    </row>
    <row r="730" spans="2:5" ht="15.75" customHeight="1" x14ac:dyDescent="0.25">
      <c r="B730" s="1"/>
      <c r="C730" s="2"/>
      <c r="D730" s="3"/>
      <c r="E730" s="2"/>
    </row>
    <row r="731" spans="2:5" ht="15.75" customHeight="1" x14ac:dyDescent="0.25">
      <c r="B731" s="1"/>
      <c r="C731" s="2"/>
      <c r="D731" s="3"/>
      <c r="E731" s="2"/>
    </row>
    <row r="732" spans="2:5" ht="15.75" customHeight="1" x14ac:dyDescent="0.25">
      <c r="B732" s="1"/>
      <c r="C732" s="2"/>
      <c r="D732" s="3"/>
      <c r="E732" s="2"/>
    </row>
    <row r="733" spans="2:5" ht="15.75" customHeight="1" x14ac:dyDescent="0.25">
      <c r="B733" s="1"/>
      <c r="C733" s="2"/>
      <c r="D733" s="3"/>
      <c r="E733" s="2"/>
    </row>
    <row r="734" spans="2:5" ht="15.75" customHeight="1" x14ac:dyDescent="0.25">
      <c r="B734" s="1"/>
      <c r="C734" s="2"/>
      <c r="D734" s="3"/>
      <c r="E734" s="2"/>
    </row>
    <row r="735" spans="2:5" ht="15.75" customHeight="1" x14ac:dyDescent="0.25">
      <c r="B735" s="1"/>
      <c r="C735" s="2"/>
      <c r="D735" s="3"/>
      <c r="E735" s="2"/>
    </row>
    <row r="736" spans="2:5" ht="15.75" customHeight="1" x14ac:dyDescent="0.25">
      <c r="B736" s="1"/>
      <c r="C736" s="2"/>
      <c r="D736" s="3"/>
      <c r="E736" s="2"/>
    </row>
    <row r="737" spans="2:5" ht="15.75" customHeight="1" x14ac:dyDescent="0.25">
      <c r="B737" s="1"/>
      <c r="C737" s="2"/>
      <c r="D737" s="3"/>
      <c r="E737" s="2"/>
    </row>
    <row r="738" spans="2:5" ht="15.75" customHeight="1" x14ac:dyDescent="0.25">
      <c r="B738" s="1"/>
      <c r="C738" s="2"/>
      <c r="D738" s="3"/>
      <c r="E738" s="2"/>
    </row>
    <row r="739" spans="2:5" ht="15.75" customHeight="1" x14ac:dyDescent="0.25">
      <c r="B739" s="1"/>
      <c r="C739" s="2"/>
      <c r="D739" s="3"/>
      <c r="E739" s="2"/>
    </row>
    <row r="740" spans="2:5" ht="15.75" customHeight="1" x14ac:dyDescent="0.25">
      <c r="B740" s="1"/>
      <c r="C740" s="2"/>
      <c r="D740" s="3"/>
      <c r="E740" s="2"/>
    </row>
    <row r="741" spans="2:5" ht="15.75" customHeight="1" x14ac:dyDescent="0.25">
      <c r="B741" s="1"/>
      <c r="C741" s="2"/>
      <c r="D741" s="3"/>
      <c r="E741" s="2"/>
    </row>
    <row r="742" spans="2:5" ht="15.75" customHeight="1" x14ac:dyDescent="0.25">
      <c r="B742" s="1"/>
      <c r="C742" s="2"/>
      <c r="D742" s="3"/>
      <c r="E742" s="2"/>
    </row>
    <row r="743" spans="2:5" ht="15.75" customHeight="1" x14ac:dyDescent="0.25">
      <c r="B743" s="1"/>
      <c r="C743" s="2"/>
      <c r="D743" s="3"/>
      <c r="E743" s="2"/>
    </row>
    <row r="744" spans="2:5" ht="15.75" customHeight="1" x14ac:dyDescent="0.25">
      <c r="B744" s="1"/>
      <c r="C744" s="2"/>
      <c r="D744" s="3"/>
      <c r="E744" s="2"/>
    </row>
    <row r="745" spans="2:5" ht="15.75" customHeight="1" x14ac:dyDescent="0.25">
      <c r="B745" s="1"/>
      <c r="C745" s="2"/>
      <c r="D745" s="3"/>
      <c r="E745" s="2"/>
    </row>
    <row r="746" spans="2:5" ht="15.75" customHeight="1" x14ac:dyDescent="0.25">
      <c r="B746" s="1"/>
      <c r="C746" s="2"/>
      <c r="D746" s="3"/>
      <c r="E746" s="2"/>
    </row>
    <row r="747" spans="2:5" ht="15.75" customHeight="1" x14ac:dyDescent="0.25">
      <c r="B747" s="1"/>
      <c r="C747" s="2"/>
      <c r="D747" s="3"/>
      <c r="E747" s="2"/>
    </row>
    <row r="748" spans="2:5" ht="15.75" customHeight="1" x14ac:dyDescent="0.25">
      <c r="B748" s="1"/>
      <c r="C748" s="2"/>
      <c r="D748" s="3"/>
      <c r="E748" s="2"/>
    </row>
    <row r="749" spans="2:5" ht="15.75" customHeight="1" x14ac:dyDescent="0.25">
      <c r="B749" s="1"/>
      <c r="C749" s="2"/>
      <c r="D749" s="3"/>
      <c r="E749" s="2"/>
    </row>
    <row r="750" spans="2:5" ht="15.75" customHeight="1" x14ac:dyDescent="0.25">
      <c r="B750" s="1"/>
      <c r="C750" s="2"/>
      <c r="D750" s="3"/>
      <c r="E750" s="2"/>
    </row>
    <row r="751" spans="2:5" ht="15.75" customHeight="1" x14ac:dyDescent="0.25">
      <c r="B751" s="1"/>
      <c r="C751" s="2"/>
      <c r="D751" s="3"/>
      <c r="E751" s="2"/>
    </row>
    <row r="752" spans="2:5" ht="15.75" customHeight="1" x14ac:dyDescent="0.25">
      <c r="B752" s="1"/>
      <c r="C752" s="2"/>
      <c r="D752" s="3"/>
      <c r="E752" s="2"/>
    </row>
    <row r="753" spans="2:5" ht="15.75" customHeight="1" x14ac:dyDescent="0.25">
      <c r="B753" s="1"/>
      <c r="C753" s="2"/>
      <c r="D753" s="3"/>
      <c r="E753" s="2"/>
    </row>
    <row r="754" spans="2:5" ht="15.75" customHeight="1" x14ac:dyDescent="0.25">
      <c r="B754" s="1"/>
      <c r="C754" s="2"/>
      <c r="D754" s="3"/>
      <c r="E754" s="2"/>
    </row>
    <row r="755" spans="2:5" ht="15.75" customHeight="1" x14ac:dyDescent="0.25">
      <c r="B755" s="1"/>
      <c r="C755" s="2"/>
      <c r="D755" s="3"/>
      <c r="E755" s="2"/>
    </row>
    <row r="756" spans="2:5" ht="15.75" customHeight="1" x14ac:dyDescent="0.25">
      <c r="B756" s="1"/>
      <c r="C756" s="2"/>
      <c r="D756" s="3"/>
      <c r="E756" s="2"/>
    </row>
    <row r="757" spans="2:5" ht="15.75" customHeight="1" x14ac:dyDescent="0.25">
      <c r="B757" s="1"/>
      <c r="C757" s="2"/>
      <c r="D757" s="3"/>
      <c r="E757" s="2"/>
    </row>
    <row r="758" spans="2:5" ht="15.75" customHeight="1" x14ac:dyDescent="0.25">
      <c r="B758" s="1"/>
      <c r="C758" s="2"/>
      <c r="D758" s="3"/>
      <c r="E758" s="2"/>
    </row>
    <row r="759" spans="2:5" ht="15.75" customHeight="1" x14ac:dyDescent="0.25">
      <c r="B759" s="1"/>
      <c r="C759" s="2"/>
      <c r="D759" s="3"/>
      <c r="E759" s="2"/>
    </row>
    <row r="760" spans="2:5" ht="15.75" customHeight="1" x14ac:dyDescent="0.25">
      <c r="B760" s="1"/>
      <c r="C760" s="2"/>
      <c r="D760" s="3"/>
      <c r="E760" s="2"/>
    </row>
    <row r="761" spans="2:5" ht="15.75" customHeight="1" x14ac:dyDescent="0.25">
      <c r="B761" s="1"/>
      <c r="C761" s="2"/>
      <c r="D761" s="3"/>
      <c r="E761" s="2"/>
    </row>
    <row r="762" spans="2:5" ht="15.75" customHeight="1" x14ac:dyDescent="0.25">
      <c r="B762" s="1"/>
      <c r="C762" s="2"/>
      <c r="D762" s="3"/>
      <c r="E762" s="2"/>
    </row>
    <row r="763" spans="2:5" ht="15.75" customHeight="1" x14ac:dyDescent="0.25">
      <c r="B763" s="1"/>
      <c r="C763" s="2"/>
      <c r="D763" s="3"/>
      <c r="E763" s="2"/>
    </row>
    <row r="764" spans="2:5" ht="15.75" customHeight="1" x14ac:dyDescent="0.25">
      <c r="B764" s="1"/>
      <c r="C764" s="2"/>
      <c r="D764" s="3"/>
      <c r="E764" s="2"/>
    </row>
    <row r="765" spans="2:5" ht="15.75" customHeight="1" x14ac:dyDescent="0.25">
      <c r="B765" s="1"/>
      <c r="C765" s="2"/>
      <c r="D765" s="3"/>
      <c r="E765" s="2"/>
    </row>
    <row r="766" spans="2:5" ht="15.75" customHeight="1" x14ac:dyDescent="0.25">
      <c r="B766" s="1"/>
      <c r="C766" s="2"/>
      <c r="D766" s="3"/>
      <c r="E766" s="2"/>
    </row>
    <row r="767" spans="2:5" ht="15.75" customHeight="1" x14ac:dyDescent="0.25">
      <c r="B767" s="1"/>
      <c r="C767" s="2"/>
      <c r="D767" s="3"/>
      <c r="E767" s="2"/>
    </row>
    <row r="768" spans="2:5" ht="15.75" customHeight="1" x14ac:dyDescent="0.25">
      <c r="B768" s="1"/>
      <c r="C768" s="2"/>
      <c r="D768" s="3"/>
      <c r="E768" s="2"/>
    </row>
    <row r="769" spans="2:5" ht="15.75" customHeight="1" x14ac:dyDescent="0.25">
      <c r="B769" s="1"/>
      <c r="C769" s="2"/>
      <c r="D769" s="3"/>
      <c r="E769" s="2"/>
    </row>
    <row r="770" spans="2:5" ht="15.75" customHeight="1" x14ac:dyDescent="0.25">
      <c r="B770" s="1"/>
      <c r="C770" s="2"/>
      <c r="D770" s="3"/>
      <c r="E770" s="2"/>
    </row>
    <row r="771" spans="2:5" ht="15.75" customHeight="1" x14ac:dyDescent="0.25">
      <c r="B771" s="1"/>
      <c r="C771" s="2"/>
      <c r="D771" s="3"/>
      <c r="E771" s="2"/>
    </row>
    <row r="772" spans="2:5" ht="15.75" customHeight="1" x14ac:dyDescent="0.25">
      <c r="B772" s="1"/>
      <c r="C772" s="2"/>
      <c r="D772" s="3"/>
      <c r="E772" s="2"/>
    </row>
    <row r="773" spans="2:5" ht="15.75" customHeight="1" x14ac:dyDescent="0.25">
      <c r="B773" s="1"/>
      <c r="C773" s="2"/>
      <c r="D773" s="3"/>
      <c r="E773" s="2"/>
    </row>
    <row r="774" spans="2:5" ht="15.75" customHeight="1" x14ac:dyDescent="0.25">
      <c r="B774" s="1"/>
      <c r="C774" s="2"/>
      <c r="D774" s="3"/>
      <c r="E774" s="2"/>
    </row>
    <row r="775" spans="2:5" ht="15.75" customHeight="1" x14ac:dyDescent="0.25">
      <c r="B775" s="1"/>
      <c r="C775" s="2"/>
      <c r="D775" s="3"/>
      <c r="E775" s="2"/>
    </row>
    <row r="776" spans="2:5" ht="15.75" customHeight="1" x14ac:dyDescent="0.25">
      <c r="B776" s="1"/>
      <c r="C776" s="2"/>
      <c r="D776" s="3"/>
      <c r="E776" s="2"/>
    </row>
    <row r="777" spans="2:5" ht="15.75" customHeight="1" x14ac:dyDescent="0.25">
      <c r="B777" s="1"/>
      <c r="C777" s="2"/>
      <c r="D777" s="3"/>
      <c r="E777" s="2"/>
    </row>
    <row r="778" spans="2:5" ht="15.75" customHeight="1" x14ac:dyDescent="0.25">
      <c r="B778" s="1"/>
      <c r="C778" s="2"/>
      <c r="D778" s="3"/>
      <c r="E778" s="2"/>
    </row>
    <row r="779" spans="2:5" ht="15.75" customHeight="1" x14ac:dyDescent="0.25">
      <c r="B779" s="1"/>
      <c r="C779" s="2"/>
      <c r="D779" s="3"/>
      <c r="E779" s="2"/>
    </row>
    <row r="780" spans="2:5" ht="15.75" customHeight="1" x14ac:dyDescent="0.25">
      <c r="B780" s="1"/>
      <c r="C780" s="2"/>
      <c r="D780" s="3"/>
      <c r="E780" s="2"/>
    </row>
    <row r="781" spans="2:5" ht="15.75" customHeight="1" x14ac:dyDescent="0.25">
      <c r="B781" s="1"/>
      <c r="C781" s="2"/>
      <c r="D781" s="3"/>
      <c r="E781" s="2"/>
    </row>
    <row r="782" spans="2:5" ht="15.75" customHeight="1" x14ac:dyDescent="0.25">
      <c r="B782" s="1"/>
      <c r="C782" s="2"/>
      <c r="D782" s="3"/>
      <c r="E782" s="2"/>
    </row>
    <row r="783" spans="2:5" ht="15.75" customHeight="1" x14ac:dyDescent="0.25">
      <c r="B783" s="1"/>
      <c r="C783" s="2"/>
      <c r="D783" s="3"/>
      <c r="E783" s="2"/>
    </row>
    <row r="784" spans="2:5" ht="15.75" customHeight="1" x14ac:dyDescent="0.25">
      <c r="B784" s="1"/>
      <c r="C784" s="2"/>
      <c r="D784" s="3"/>
      <c r="E784" s="2"/>
    </row>
    <row r="785" spans="2:5" ht="15.75" customHeight="1" x14ac:dyDescent="0.25">
      <c r="B785" s="1"/>
      <c r="C785" s="2"/>
      <c r="D785" s="3"/>
      <c r="E785" s="2"/>
    </row>
    <row r="786" spans="2:5" ht="15.75" customHeight="1" x14ac:dyDescent="0.25">
      <c r="B786" s="1"/>
      <c r="C786" s="2"/>
      <c r="D786" s="3"/>
      <c r="E786" s="2"/>
    </row>
    <row r="787" spans="2:5" ht="15.75" customHeight="1" x14ac:dyDescent="0.25">
      <c r="B787" s="1"/>
      <c r="C787" s="2"/>
      <c r="D787" s="3"/>
      <c r="E787" s="2"/>
    </row>
    <row r="788" spans="2:5" ht="15.75" customHeight="1" x14ac:dyDescent="0.25">
      <c r="B788" s="1"/>
      <c r="C788" s="2"/>
      <c r="D788" s="3"/>
      <c r="E788" s="2"/>
    </row>
    <row r="789" spans="2:5" ht="15.75" customHeight="1" x14ac:dyDescent="0.25">
      <c r="B789" s="1"/>
      <c r="C789" s="2"/>
      <c r="D789" s="3"/>
      <c r="E789" s="2"/>
    </row>
    <row r="790" spans="2:5" ht="15.75" customHeight="1" x14ac:dyDescent="0.25">
      <c r="B790" s="1"/>
      <c r="C790" s="2"/>
      <c r="D790" s="3"/>
      <c r="E790" s="2"/>
    </row>
    <row r="791" spans="2:5" ht="15.75" customHeight="1" x14ac:dyDescent="0.25">
      <c r="B791" s="1"/>
      <c r="C791" s="2"/>
      <c r="D791" s="3"/>
      <c r="E791" s="2"/>
    </row>
    <row r="792" spans="2:5" ht="15.75" customHeight="1" x14ac:dyDescent="0.25">
      <c r="B792" s="1"/>
      <c r="C792" s="2"/>
      <c r="D792" s="3"/>
      <c r="E792" s="2"/>
    </row>
    <row r="793" spans="2:5" ht="15.75" customHeight="1" x14ac:dyDescent="0.25">
      <c r="B793" s="1"/>
      <c r="C793" s="2"/>
      <c r="D793" s="3"/>
      <c r="E793" s="2"/>
    </row>
    <row r="794" spans="2:5" ht="15.75" customHeight="1" x14ac:dyDescent="0.25">
      <c r="B794" s="1"/>
      <c r="C794" s="2"/>
      <c r="D794" s="3"/>
      <c r="E794" s="2"/>
    </row>
    <row r="795" spans="2:5" ht="15.75" customHeight="1" x14ac:dyDescent="0.25">
      <c r="B795" s="1"/>
      <c r="C795" s="2"/>
      <c r="D795" s="3"/>
      <c r="E795" s="2"/>
    </row>
    <row r="796" spans="2:5" ht="15.75" customHeight="1" x14ac:dyDescent="0.25">
      <c r="B796" s="1"/>
      <c r="C796" s="2"/>
      <c r="D796" s="3"/>
      <c r="E796" s="2"/>
    </row>
    <row r="797" spans="2:5" ht="15.75" customHeight="1" x14ac:dyDescent="0.25">
      <c r="B797" s="1"/>
      <c r="C797" s="2"/>
      <c r="D797" s="3"/>
      <c r="E797" s="2"/>
    </row>
    <row r="798" spans="2:5" ht="15.75" customHeight="1" x14ac:dyDescent="0.25">
      <c r="B798" s="1"/>
      <c r="C798" s="2"/>
      <c r="D798" s="3"/>
      <c r="E798" s="2"/>
    </row>
    <row r="799" spans="2:5" ht="15.75" customHeight="1" x14ac:dyDescent="0.25">
      <c r="B799" s="1"/>
      <c r="C799" s="2"/>
      <c r="D799" s="3"/>
      <c r="E799" s="2"/>
    </row>
    <row r="800" spans="2:5" ht="15.75" customHeight="1" x14ac:dyDescent="0.25">
      <c r="B800" s="1"/>
      <c r="C800" s="2"/>
      <c r="D800" s="3"/>
      <c r="E800" s="2"/>
    </row>
    <row r="801" spans="2:5" ht="15.75" customHeight="1" x14ac:dyDescent="0.25">
      <c r="B801" s="1"/>
      <c r="C801" s="2"/>
      <c r="D801" s="3"/>
      <c r="E801" s="2"/>
    </row>
    <row r="802" spans="2:5" ht="15.75" customHeight="1" x14ac:dyDescent="0.25">
      <c r="B802" s="1"/>
      <c r="C802" s="2"/>
      <c r="D802" s="3"/>
      <c r="E802" s="2"/>
    </row>
    <row r="803" spans="2:5" ht="15.75" customHeight="1" x14ac:dyDescent="0.25">
      <c r="B803" s="1"/>
      <c r="C803" s="2"/>
      <c r="D803" s="3"/>
      <c r="E803" s="2"/>
    </row>
    <row r="804" spans="2:5" ht="15.75" customHeight="1" x14ac:dyDescent="0.25">
      <c r="B804" s="1"/>
      <c r="C804" s="2"/>
      <c r="D804" s="3"/>
      <c r="E804" s="2"/>
    </row>
    <row r="805" spans="2:5" ht="15.75" customHeight="1" x14ac:dyDescent="0.25">
      <c r="B805" s="1"/>
      <c r="C805" s="2"/>
      <c r="D805" s="3"/>
      <c r="E805" s="2"/>
    </row>
    <row r="806" spans="2:5" ht="15.75" customHeight="1" x14ac:dyDescent="0.25">
      <c r="B806" s="1"/>
      <c r="C806" s="2"/>
      <c r="D806" s="3"/>
      <c r="E806" s="2"/>
    </row>
    <row r="807" spans="2:5" ht="15.75" customHeight="1" x14ac:dyDescent="0.25">
      <c r="B807" s="1"/>
      <c r="C807" s="2"/>
      <c r="D807" s="3"/>
      <c r="E807" s="2"/>
    </row>
    <row r="808" spans="2:5" ht="15.75" customHeight="1" x14ac:dyDescent="0.25">
      <c r="B808" s="1"/>
      <c r="C808" s="2"/>
      <c r="D808" s="3"/>
      <c r="E808" s="2"/>
    </row>
    <row r="809" spans="2:5" ht="15.75" customHeight="1" x14ac:dyDescent="0.25">
      <c r="B809" s="1"/>
      <c r="C809" s="2"/>
      <c r="D809" s="3"/>
      <c r="E809" s="2"/>
    </row>
    <row r="810" spans="2:5" ht="15.75" customHeight="1" x14ac:dyDescent="0.25">
      <c r="B810" s="1"/>
      <c r="C810" s="2"/>
      <c r="D810" s="3"/>
      <c r="E810" s="2"/>
    </row>
    <row r="811" spans="2:5" ht="15.75" customHeight="1" x14ac:dyDescent="0.25">
      <c r="B811" s="1"/>
      <c r="C811" s="2"/>
      <c r="D811" s="3"/>
      <c r="E811" s="2"/>
    </row>
    <row r="812" spans="2:5" ht="15.75" customHeight="1" x14ac:dyDescent="0.25">
      <c r="B812" s="1"/>
      <c r="C812" s="2"/>
      <c r="D812" s="3"/>
      <c r="E812" s="2"/>
    </row>
    <row r="813" spans="2:5" ht="15.75" customHeight="1" x14ac:dyDescent="0.25">
      <c r="B813" s="1"/>
      <c r="C813" s="2"/>
      <c r="D813" s="3"/>
      <c r="E813" s="2"/>
    </row>
    <row r="814" spans="2:5" ht="15.75" customHeight="1" x14ac:dyDescent="0.25">
      <c r="B814" s="1"/>
      <c r="C814" s="2"/>
      <c r="D814" s="3"/>
      <c r="E814" s="2"/>
    </row>
    <row r="815" spans="2:5" ht="15.75" customHeight="1" x14ac:dyDescent="0.25">
      <c r="B815" s="1"/>
      <c r="C815" s="2"/>
      <c r="D815" s="3"/>
      <c r="E815" s="2"/>
    </row>
    <row r="816" spans="2:5" ht="15.75" customHeight="1" x14ac:dyDescent="0.25">
      <c r="B816" s="1"/>
      <c r="C816" s="2"/>
      <c r="D816" s="3"/>
      <c r="E816" s="2"/>
    </row>
    <row r="817" spans="2:5" ht="15.75" customHeight="1" x14ac:dyDescent="0.25">
      <c r="B817" s="1"/>
      <c r="C817" s="2"/>
      <c r="D817" s="3"/>
      <c r="E817" s="2"/>
    </row>
    <row r="818" spans="2:5" ht="15.75" customHeight="1" x14ac:dyDescent="0.25">
      <c r="B818" s="1"/>
      <c r="C818" s="2"/>
      <c r="D818" s="3"/>
      <c r="E818" s="2"/>
    </row>
    <row r="819" spans="2:5" ht="15.75" customHeight="1" x14ac:dyDescent="0.25">
      <c r="B819" s="1"/>
      <c r="C819" s="2"/>
      <c r="D819" s="3"/>
      <c r="E819" s="2"/>
    </row>
    <row r="820" spans="2:5" ht="15.75" customHeight="1" x14ac:dyDescent="0.25">
      <c r="B820" s="1"/>
      <c r="C820" s="2"/>
      <c r="D820" s="3"/>
      <c r="E820" s="2"/>
    </row>
    <row r="821" spans="2:5" ht="15.75" customHeight="1" x14ac:dyDescent="0.25">
      <c r="B821" s="1"/>
      <c r="C821" s="2"/>
      <c r="D821" s="3"/>
      <c r="E821" s="2"/>
    </row>
    <row r="822" spans="2:5" ht="15.75" customHeight="1" x14ac:dyDescent="0.25">
      <c r="B822" s="1"/>
      <c r="C822" s="2"/>
      <c r="D822" s="3"/>
      <c r="E822" s="2"/>
    </row>
    <row r="823" spans="2:5" ht="15.75" customHeight="1" x14ac:dyDescent="0.25">
      <c r="B823" s="1"/>
      <c r="C823" s="2"/>
      <c r="D823" s="3"/>
      <c r="E823" s="2"/>
    </row>
    <row r="824" spans="2:5" ht="15.75" customHeight="1" x14ac:dyDescent="0.25">
      <c r="B824" s="1"/>
      <c r="C824" s="2"/>
      <c r="D824" s="3"/>
      <c r="E824" s="2"/>
    </row>
    <row r="825" spans="2:5" ht="15.75" customHeight="1" x14ac:dyDescent="0.25">
      <c r="B825" s="1"/>
      <c r="C825" s="2"/>
      <c r="D825" s="3"/>
      <c r="E825" s="2"/>
    </row>
    <row r="826" spans="2:5" ht="15.75" customHeight="1" x14ac:dyDescent="0.25">
      <c r="B826" s="1"/>
      <c r="C826" s="2"/>
      <c r="D826" s="3"/>
      <c r="E826" s="2"/>
    </row>
    <row r="827" spans="2:5" ht="15.75" customHeight="1" x14ac:dyDescent="0.25">
      <c r="B827" s="1"/>
      <c r="C827" s="2"/>
      <c r="D827" s="3"/>
      <c r="E827" s="2"/>
    </row>
    <row r="828" spans="2:5" ht="15.75" customHeight="1" x14ac:dyDescent="0.25">
      <c r="B828" s="1"/>
      <c r="C828" s="2"/>
      <c r="D828" s="3"/>
      <c r="E828" s="2"/>
    </row>
    <row r="829" spans="2:5" ht="15.75" customHeight="1" x14ac:dyDescent="0.25">
      <c r="B829" s="1"/>
      <c r="C829" s="2"/>
      <c r="D829" s="3"/>
      <c r="E829" s="2"/>
    </row>
    <row r="830" spans="2:5" ht="15.75" customHeight="1" x14ac:dyDescent="0.25">
      <c r="B830" s="1"/>
      <c r="C830" s="2"/>
      <c r="D830" s="3"/>
      <c r="E830" s="2"/>
    </row>
    <row r="831" spans="2:5" ht="15.75" customHeight="1" x14ac:dyDescent="0.25">
      <c r="B831" s="1"/>
      <c r="C831" s="2"/>
      <c r="D831" s="3"/>
      <c r="E831" s="2"/>
    </row>
    <row r="832" spans="2:5" ht="15.75" customHeight="1" x14ac:dyDescent="0.25">
      <c r="B832" s="1"/>
      <c r="C832" s="2"/>
      <c r="D832" s="3"/>
      <c r="E832" s="2"/>
    </row>
    <row r="833" spans="2:5" ht="15.75" customHeight="1" x14ac:dyDescent="0.25">
      <c r="B833" s="1"/>
      <c r="C833" s="2"/>
      <c r="D833" s="3"/>
      <c r="E833" s="2"/>
    </row>
    <row r="834" spans="2:5" ht="15.75" customHeight="1" x14ac:dyDescent="0.25">
      <c r="B834" s="1"/>
      <c r="C834" s="2"/>
      <c r="D834" s="3"/>
      <c r="E834" s="2"/>
    </row>
    <row r="835" spans="2:5" ht="15.75" customHeight="1" x14ac:dyDescent="0.25">
      <c r="B835" s="1"/>
      <c r="C835" s="2"/>
      <c r="D835" s="3"/>
      <c r="E835" s="2"/>
    </row>
    <row r="836" spans="2:5" ht="15.75" customHeight="1" x14ac:dyDescent="0.25">
      <c r="B836" s="1"/>
      <c r="C836" s="2"/>
      <c r="D836" s="3"/>
      <c r="E836" s="2"/>
    </row>
    <row r="837" spans="2:5" ht="15.75" customHeight="1" x14ac:dyDescent="0.25">
      <c r="B837" s="1"/>
      <c r="C837" s="2"/>
      <c r="D837" s="3"/>
      <c r="E837" s="2"/>
    </row>
    <row r="838" spans="2:5" ht="15.75" customHeight="1" x14ac:dyDescent="0.25">
      <c r="B838" s="1"/>
      <c r="C838" s="2"/>
      <c r="D838" s="3"/>
      <c r="E838" s="2"/>
    </row>
    <row r="839" spans="2:5" ht="15.75" customHeight="1" x14ac:dyDescent="0.25">
      <c r="B839" s="1"/>
      <c r="C839" s="2"/>
      <c r="D839" s="3"/>
      <c r="E839" s="2"/>
    </row>
    <row r="840" spans="2:5" ht="15.75" customHeight="1" x14ac:dyDescent="0.25">
      <c r="B840" s="1"/>
      <c r="C840" s="2"/>
      <c r="D840" s="3"/>
      <c r="E840" s="2"/>
    </row>
    <row r="841" spans="2:5" ht="15.75" customHeight="1" x14ac:dyDescent="0.25">
      <c r="B841" s="1"/>
      <c r="C841" s="2"/>
      <c r="D841" s="3"/>
      <c r="E841" s="2"/>
    </row>
    <row r="842" spans="2:5" ht="15.75" customHeight="1" x14ac:dyDescent="0.25">
      <c r="B842" s="1"/>
      <c r="C842" s="2"/>
      <c r="D842" s="3"/>
      <c r="E842" s="2"/>
    </row>
    <row r="843" spans="2:5" ht="15.75" customHeight="1" x14ac:dyDescent="0.25">
      <c r="B843" s="1"/>
      <c r="C843" s="2"/>
      <c r="D843" s="3"/>
      <c r="E843" s="2"/>
    </row>
    <row r="844" spans="2:5" ht="15.75" customHeight="1" x14ac:dyDescent="0.25">
      <c r="B844" s="1"/>
      <c r="C844" s="2"/>
      <c r="D844" s="3"/>
      <c r="E844" s="2"/>
    </row>
    <row r="845" spans="2:5" ht="15.75" customHeight="1" x14ac:dyDescent="0.25">
      <c r="B845" s="1"/>
      <c r="C845" s="2"/>
      <c r="D845" s="3"/>
      <c r="E845" s="2"/>
    </row>
    <row r="846" spans="2:5" ht="15.75" customHeight="1" x14ac:dyDescent="0.25">
      <c r="B846" s="1"/>
      <c r="C846" s="2"/>
      <c r="D846" s="3"/>
      <c r="E846" s="2"/>
    </row>
    <row r="847" spans="2:5" ht="15.75" customHeight="1" x14ac:dyDescent="0.25">
      <c r="B847" s="1"/>
      <c r="C847" s="2"/>
      <c r="D847" s="3"/>
      <c r="E847" s="2"/>
    </row>
    <row r="848" spans="2:5" ht="15.75" customHeight="1" x14ac:dyDescent="0.25">
      <c r="B848" s="1"/>
      <c r="C848" s="2"/>
      <c r="D848" s="3"/>
      <c r="E848" s="2"/>
    </row>
    <row r="849" spans="2:5" ht="15.75" customHeight="1" x14ac:dyDescent="0.25">
      <c r="B849" s="1"/>
      <c r="C849" s="2"/>
      <c r="D849" s="3"/>
      <c r="E849" s="2"/>
    </row>
    <row r="850" spans="2:5" ht="15.75" customHeight="1" x14ac:dyDescent="0.25">
      <c r="B850" s="1"/>
      <c r="C850" s="2"/>
      <c r="D850" s="3"/>
      <c r="E850" s="2"/>
    </row>
    <row r="851" spans="2:5" ht="15.75" customHeight="1" x14ac:dyDescent="0.25">
      <c r="B851" s="1"/>
      <c r="C851" s="2"/>
      <c r="D851" s="3"/>
      <c r="E851" s="2"/>
    </row>
    <row r="852" spans="2:5" ht="15.75" customHeight="1" x14ac:dyDescent="0.25">
      <c r="B852" s="1"/>
      <c r="C852" s="2"/>
      <c r="D852" s="3"/>
      <c r="E852" s="2"/>
    </row>
    <row r="853" spans="2:5" ht="15.75" customHeight="1" x14ac:dyDescent="0.25">
      <c r="B853" s="1"/>
      <c r="C853" s="2"/>
      <c r="D853" s="3"/>
      <c r="E853" s="2"/>
    </row>
    <row r="854" spans="2:5" ht="15.75" customHeight="1" x14ac:dyDescent="0.25">
      <c r="B854" s="1"/>
      <c r="C854" s="2"/>
      <c r="D854" s="3"/>
      <c r="E854" s="2"/>
    </row>
    <row r="855" spans="2:5" ht="15.75" customHeight="1" x14ac:dyDescent="0.25">
      <c r="B855" s="1"/>
      <c r="C855" s="2"/>
      <c r="D855" s="3"/>
      <c r="E855" s="2"/>
    </row>
    <row r="856" spans="2:5" ht="15.75" customHeight="1" x14ac:dyDescent="0.25">
      <c r="B856" s="1"/>
      <c r="C856" s="2"/>
      <c r="D856" s="3"/>
      <c r="E856" s="2"/>
    </row>
    <row r="857" spans="2:5" ht="15.75" customHeight="1" x14ac:dyDescent="0.25">
      <c r="B857" s="1"/>
      <c r="C857" s="2"/>
      <c r="D857" s="3"/>
      <c r="E857" s="2"/>
    </row>
    <row r="858" spans="2:5" ht="15.75" customHeight="1" x14ac:dyDescent="0.25">
      <c r="B858" s="1"/>
      <c r="C858" s="2"/>
      <c r="D858" s="3"/>
      <c r="E858" s="2"/>
    </row>
    <row r="859" spans="2:5" ht="15.75" customHeight="1" x14ac:dyDescent="0.25">
      <c r="B859" s="1"/>
      <c r="C859" s="2"/>
      <c r="D859" s="3"/>
      <c r="E859" s="2"/>
    </row>
    <row r="860" spans="2:5" ht="15.75" customHeight="1" x14ac:dyDescent="0.25">
      <c r="B860" s="1"/>
      <c r="C860" s="2"/>
      <c r="D860" s="3"/>
      <c r="E860" s="2"/>
    </row>
    <row r="861" spans="2:5" ht="15.75" customHeight="1" x14ac:dyDescent="0.25">
      <c r="B861" s="1"/>
      <c r="C861" s="2"/>
      <c r="D861" s="3"/>
      <c r="E861" s="2"/>
    </row>
    <row r="862" spans="2:5" ht="15.75" customHeight="1" x14ac:dyDescent="0.25">
      <c r="B862" s="1"/>
      <c r="C862" s="2"/>
      <c r="D862" s="3"/>
      <c r="E862" s="2"/>
    </row>
    <row r="863" spans="2:5" ht="15.75" customHeight="1" x14ac:dyDescent="0.25">
      <c r="B863" s="1"/>
      <c r="C863" s="2"/>
      <c r="D863" s="3"/>
      <c r="E863" s="2"/>
    </row>
    <row r="864" spans="2:5" ht="15.75" customHeight="1" x14ac:dyDescent="0.25">
      <c r="B864" s="1"/>
      <c r="C864" s="2"/>
      <c r="D864" s="3"/>
      <c r="E864" s="2"/>
    </row>
    <row r="865" spans="2:5" ht="15.75" customHeight="1" x14ac:dyDescent="0.25">
      <c r="B865" s="1"/>
      <c r="C865" s="2"/>
      <c r="D865" s="3"/>
      <c r="E865" s="2"/>
    </row>
    <row r="866" spans="2:5" ht="15.75" customHeight="1" x14ac:dyDescent="0.25">
      <c r="B866" s="1"/>
      <c r="C866" s="2"/>
      <c r="D866" s="3"/>
      <c r="E866" s="2"/>
    </row>
    <row r="867" spans="2:5" ht="15.75" customHeight="1" x14ac:dyDescent="0.25">
      <c r="B867" s="1"/>
      <c r="C867" s="2"/>
      <c r="D867" s="3"/>
      <c r="E867" s="2"/>
    </row>
    <row r="868" spans="2:5" ht="15.75" customHeight="1" x14ac:dyDescent="0.25">
      <c r="B868" s="1"/>
      <c r="C868" s="2"/>
      <c r="D868" s="3"/>
      <c r="E868" s="2"/>
    </row>
    <row r="869" spans="2:5" ht="15.75" customHeight="1" x14ac:dyDescent="0.25">
      <c r="B869" s="1"/>
      <c r="C869" s="2"/>
      <c r="D869" s="3"/>
      <c r="E869" s="2"/>
    </row>
    <row r="870" spans="2:5" ht="15.75" customHeight="1" x14ac:dyDescent="0.25">
      <c r="B870" s="1"/>
      <c r="C870" s="2"/>
      <c r="D870" s="3"/>
      <c r="E870" s="2"/>
    </row>
    <row r="871" spans="2:5" ht="15.75" customHeight="1" x14ac:dyDescent="0.25">
      <c r="B871" s="1"/>
      <c r="C871" s="2"/>
      <c r="D871" s="3"/>
      <c r="E871" s="2"/>
    </row>
    <row r="872" spans="2:5" ht="15.75" customHeight="1" x14ac:dyDescent="0.25">
      <c r="B872" s="1"/>
      <c r="C872" s="2"/>
      <c r="D872" s="3"/>
      <c r="E872" s="2"/>
    </row>
    <row r="873" spans="2:5" ht="15.75" customHeight="1" x14ac:dyDescent="0.25">
      <c r="B873" s="1"/>
      <c r="C873" s="2"/>
      <c r="D873" s="3"/>
      <c r="E873" s="2"/>
    </row>
    <row r="874" spans="2:5" ht="15.75" customHeight="1" x14ac:dyDescent="0.25">
      <c r="B874" s="1"/>
      <c r="C874" s="2"/>
      <c r="D874" s="3"/>
      <c r="E874" s="2"/>
    </row>
    <row r="875" spans="2:5" ht="15.75" customHeight="1" x14ac:dyDescent="0.25">
      <c r="B875" s="1"/>
      <c r="C875" s="2"/>
      <c r="D875" s="3"/>
      <c r="E875" s="2"/>
    </row>
    <row r="876" spans="2:5" ht="15.75" customHeight="1" x14ac:dyDescent="0.25">
      <c r="B876" s="1"/>
      <c r="C876" s="2"/>
      <c r="D876" s="3"/>
      <c r="E876" s="2"/>
    </row>
    <row r="877" spans="2:5" ht="15.75" customHeight="1" x14ac:dyDescent="0.25">
      <c r="B877" s="1"/>
      <c r="C877" s="2"/>
      <c r="D877" s="3"/>
      <c r="E877" s="2"/>
    </row>
    <row r="878" spans="2:5" ht="15.75" customHeight="1" x14ac:dyDescent="0.25">
      <c r="B878" s="1"/>
      <c r="C878" s="2"/>
      <c r="D878" s="3"/>
      <c r="E878" s="2"/>
    </row>
    <row r="879" spans="2:5" ht="15.75" customHeight="1" x14ac:dyDescent="0.25">
      <c r="B879" s="1"/>
      <c r="C879" s="2"/>
      <c r="D879" s="3"/>
      <c r="E879" s="2"/>
    </row>
    <row r="880" spans="2:5" ht="15.75" customHeight="1" x14ac:dyDescent="0.25">
      <c r="B880" s="1"/>
      <c r="C880" s="2"/>
      <c r="D880" s="3"/>
      <c r="E880" s="2"/>
    </row>
    <row r="881" spans="2:5" ht="15.75" customHeight="1" x14ac:dyDescent="0.25">
      <c r="B881" s="1"/>
      <c r="C881" s="2"/>
      <c r="D881" s="3"/>
      <c r="E881" s="2"/>
    </row>
    <row r="882" spans="2:5" ht="15.75" customHeight="1" x14ac:dyDescent="0.25">
      <c r="B882" s="1"/>
      <c r="C882" s="2"/>
      <c r="D882" s="3"/>
      <c r="E882" s="2"/>
    </row>
    <row r="883" spans="2:5" ht="15.75" customHeight="1" x14ac:dyDescent="0.25">
      <c r="B883" s="1"/>
      <c r="C883" s="2"/>
      <c r="D883" s="3"/>
      <c r="E883" s="2"/>
    </row>
    <row r="884" spans="2:5" ht="15.75" customHeight="1" x14ac:dyDescent="0.25">
      <c r="B884" s="1"/>
      <c r="C884" s="2"/>
      <c r="D884" s="3"/>
      <c r="E884" s="2"/>
    </row>
    <row r="885" spans="2:5" ht="15.75" customHeight="1" x14ac:dyDescent="0.25">
      <c r="B885" s="1"/>
      <c r="C885" s="2"/>
      <c r="D885" s="3"/>
      <c r="E885" s="2"/>
    </row>
    <row r="886" spans="2:5" ht="15.75" customHeight="1" x14ac:dyDescent="0.25">
      <c r="B886" s="1"/>
      <c r="C886" s="2"/>
      <c r="D886" s="3"/>
      <c r="E886" s="2"/>
    </row>
    <row r="887" spans="2:5" ht="15.75" customHeight="1" x14ac:dyDescent="0.25">
      <c r="B887" s="1"/>
      <c r="C887" s="2"/>
      <c r="D887" s="3"/>
      <c r="E887" s="2"/>
    </row>
    <row r="888" spans="2:5" ht="15.75" customHeight="1" x14ac:dyDescent="0.25">
      <c r="B888" s="1"/>
      <c r="C888" s="2"/>
      <c r="D888" s="3"/>
      <c r="E888" s="2"/>
    </row>
    <row r="889" spans="2:5" ht="15.75" customHeight="1" x14ac:dyDescent="0.25">
      <c r="B889" s="1"/>
      <c r="C889" s="2"/>
      <c r="D889" s="3"/>
      <c r="E889" s="2"/>
    </row>
    <row r="890" spans="2:5" ht="15.75" customHeight="1" x14ac:dyDescent="0.25">
      <c r="B890" s="1"/>
      <c r="C890" s="2"/>
      <c r="D890" s="3"/>
      <c r="E890" s="2"/>
    </row>
    <row r="891" spans="2:5" ht="15.75" customHeight="1" x14ac:dyDescent="0.25">
      <c r="B891" s="1"/>
      <c r="C891" s="2"/>
      <c r="D891" s="3"/>
      <c r="E891" s="2"/>
    </row>
    <row r="892" spans="2:5" ht="15.75" customHeight="1" x14ac:dyDescent="0.25">
      <c r="B892" s="1"/>
      <c r="C892" s="2"/>
      <c r="D892" s="3"/>
      <c r="E892" s="2"/>
    </row>
    <row r="893" spans="2:5" ht="15.75" customHeight="1" x14ac:dyDescent="0.25">
      <c r="B893" s="1"/>
      <c r="C893" s="2"/>
      <c r="D893" s="3"/>
      <c r="E893" s="2"/>
    </row>
    <row r="894" spans="2:5" ht="15.75" customHeight="1" x14ac:dyDescent="0.25">
      <c r="B894" s="1"/>
      <c r="C894" s="2"/>
      <c r="D894" s="3"/>
      <c r="E894" s="2"/>
    </row>
    <row r="895" spans="2:5" ht="15.75" customHeight="1" x14ac:dyDescent="0.25">
      <c r="B895" s="1"/>
      <c r="C895" s="2"/>
      <c r="D895" s="3"/>
      <c r="E895" s="2"/>
    </row>
    <row r="896" spans="2:5" ht="15.75" customHeight="1" x14ac:dyDescent="0.25">
      <c r="B896" s="1"/>
      <c r="C896" s="2"/>
      <c r="D896" s="3"/>
      <c r="E896" s="2"/>
    </row>
    <row r="897" spans="2:5" ht="15.75" customHeight="1" x14ac:dyDescent="0.25">
      <c r="B897" s="1"/>
      <c r="C897" s="2"/>
      <c r="D897" s="3"/>
      <c r="E897" s="2"/>
    </row>
    <row r="898" spans="2:5" ht="15.75" customHeight="1" x14ac:dyDescent="0.25">
      <c r="B898" s="1"/>
      <c r="C898" s="2"/>
      <c r="D898" s="3"/>
      <c r="E898" s="2"/>
    </row>
    <row r="899" spans="2:5" ht="15.75" customHeight="1" x14ac:dyDescent="0.25">
      <c r="B899" s="1"/>
      <c r="C899" s="2"/>
      <c r="D899" s="3"/>
      <c r="E899" s="2"/>
    </row>
    <row r="900" spans="2:5" ht="15.75" customHeight="1" x14ac:dyDescent="0.25">
      <c r="B900" s="1"/>
      <c r="C900" s="2"/>
      <c r="D900" s="3"/>
      <c r="E900" s="2"/>
    </row>
    <row r="901" spans="2:5" ht="15.75" customHeight="1" x14ac:dyDescent="0.25">
      <c r="B901" s="1"/>
      <c r="C901" s="2"/>
      <c r="D901" s="3"/>
      <c r="E901" s="2"/>
    </row>
    <row r="902" spans="2:5" ht="15.75" customHeight="1" x14ac:dyDescent="0.25">
      <c r="B902" s="1"/>
      <c r="C902" s="2"/>
      <c r="D902" s="3"/>
      <c r="E902" s="2"/>
    </row>
    <row r="903" spans="2:5" ht="15.75" customHeight="1" x14ac:dyDescent="0.25">
      <c r="B903" s="1"/>
      <c r="C903" s="2"/>
      <c r="D903" s="3"/>
      <c r="E903" s="2"/>
    </row>
    <row r="904" spans="2:5" ht="15.75" customHeight="1" x14ac:dyDescent="0.25">
      <c r="B904" s="1"/>
      <c r="C904" s="2"/>
      <c r="D904" s="3"/>
      <c r="E904" s="2"/>
    </row>
    <row r="905" spans="2:5" ht="15.75" customHeight="1" x14ac:dyDescent="0.25">
      <c r="B905" s="1"/>
      <c r="C905" s="2"/>
      <c r="D905" s="3"/>
      <c r="E905" s="2"/>
    </row>
    <row r="906" spans="2:5" ht="15.75" customHeight="1" x14ac:dyDescent="0.25">
      <c r="B906" s="1"/>
      <c r="C906" s="2"/>
      <c r="D906" s="3"/>
      <c r="E906" s="2"/>
    </row>
    <row r="907" spans="2:5" ht="15.75" customHeight="1" x14ac:dyDescent="0.25">
      <c r="B907" s="1"/>
      <c r="C907" s="2"/>
      <c r="D907" s="3"/>
      <c r="E907" s="2"/>
    </row>
    <row r="908" spans="2:5" ht="15.75" customHeight="1" x14ac:dyDescent="0.25">
      <c r="B908" s="1"/>
      <c r="C908" s="2"/>
      <c r="D908" s="3"/>
      <c r="E908" s="2"/>
    </row>
    <row r="909" spans="2:5" ht="15.75" customHeight="1" x14ac:dyDescent="0.25">
      <c r="B909" s="1"/>
      <c r="C909" s="2"/>
      <c r="D909" s="3"/>
      <c r="E909" s="2"/>
    </row>
    <row r="910" spans="2:5" ht="15.75" customHeight="1" x14ac:dyDescent="0.25">
      <c r="B910" s="1"/>
      <c r="C910" s="2"/>
      <c r="D910" s="3"/>
      <c r="E910" s="2"/>
    </row>
    <row r="911" spans="2:5" ht="15.75" customHeight="1" x14ac:dyDescent="0.25">
      <c r="B911" s="1"/>
      <c r="C911" s="2"/>
      <c r="D911" s="3"/>
      <c r="E911" s="2"/>
    </row>
    <row r="912" spans="2:5" ht="15.75" customHeight="1" x14ac:dyDescent="0.25">
      <c r="B912" s="1"/>
      <c r="C912" s="2"/>
      <c r="D912" s="3"/>
      <c r="E912" s="2"/>
    </row>
    <row r="913" spans="2:5" ht="15.75" customHeight="1" x14ac:dyDescent="0.25">
      <c r="B913" s="1"/>
      <c r="C913" s="2"/>
      <c r="D913" s="3"/>
      <c r="E913" s="2"/>
    </row>
    <row r="914" spans="2:5" ht="15.75" customHeight="1" x14ac:dyDescent="0.25">
      <c r="B914" s="1"/>
      <c r="C914" s="2"/>
      <c r="D914" s="3"/>
      <c r="E914" s="2"/>
    </row>
    <row r="915" spans="2:5" ht="15.75" customHeight="1" x14ac:dyDescent="0.25">
      <c r="B915" s="1"/>
      <c r="C915" s="2"/>
      <c r="D915" s="3"/>
      <c r="E915" s="2"/>
    </row>
    <row r="916" spans="2:5" ht="15.75" customHeight="1" x14ac:dyDescent="0.25">
      <c r="B916" s="1"/>
      <c r="C916" s="2"/>
      <c r="D916" s="3"/>
      <c r="E916" s="2"/>
    </row>
    <row r="917" spans="2:5" ht="15.75" customHeight="1" x14ac:dyDescent="0.25">
      <c r="B917" s="1"/>
      <c r="C917" s="2"/>
      <c r="D917" s="3"/>
      <c r="E917" s="2"/>
    </row>
    <row r="918" spans="2:5" ht="15.75" customHeight="1" x14ac:dyDescent="0.25">
      <c r="B918" s="1"/>
      <c r="C918" s="2"/>
      <c r="D918" s="3"/>
      <c r="E918" s="2"/>
    </row>
    <row r="919" spans="2:5" ht="15.75" customHeight="1" x14ac:dyDescent="0.25">
      <c r="B919" s="1"/>
      <c r="C919" s="2"/>
      <c r="D919" s="3"/>
      <c r="E919" s="2"/>
    </row>
    <row r="920" spans="2:5" ht="15.75" customHeight="1" x14ac:dyDescent="0.25">
      <c r="B920" s="1"/>
      <c r="C920" s="2"/>
      <c r="D920" s="3"/>
      <c r="E920" s="2"/>
    </row>
    <row r="921" spans="2:5" ht="15.75" customHeight="1" x14ac:dyDescent="0.25">
      <c r="B921" s="1"/>
      <c r="C921" s="2"/>
      <c r="D921" s="3"/>
      <c r="E921" s="2"/>
    </row>
    <row r="922" spans="2:5" ht="15.75" customHeight="1" x14ac:dyDescent="0.25">
      <c r="B922" s="1"/>
      <c r="C922" s="2"/>
      <c r="D922" s="3"/>
      <c r="E922" s="2"/>
    </row>
    <row r="923" spans="2:5" ht="15.75" customHeight="1" x14ac:dyDescent="0.25">
      <c r="B923" s="1"/>
      <c r="C923" s="2"/>
      <c r="D923" s="3"/>
      <c r="E923" s="2"/>
    </row>
    <row r="924" spans="2:5" ht="15.75" customHeight="1" x14ac:dyDescent="0.25">
      <c r="B924" s="1"/>
      <c r="C924" s="2"/>
      <c r="D924" s="3"/>
      <c r="E924" s="2"/>
    </row>
    <row r="925" spans="2:5" ht="15.75" customHeight="1" x14ac:dyDescent="0.25">
      <c r="B925" s="1"/>
      <c r="C925" s="2"/>
      <c r="D925" s="3"/>
      <c r="E925" s="2"/>
    </row>
    <row r="926" spans="2:5" ht="15.75" customHeight="1" x14ac:dyDescent="0.25">
      <c r="B926" s="1"/>
      <c r="C926" s="2"/>
      <c r="D926" s="3"/>
      <c r="E926" s="2"/>
    </row>
    <row r="927" spans="2:5" ht="15.75" customHeight="1" x14ac:dyDescent="0.25">
      <c r="B927" s="1"/>
      <c r="C927" s="2"/>
      <c r="D927" s="3"/>
      <c r="E927" s="2"/>
    </row>
    <row r="928" spans="2:5" ht="15.75" customHeight="1" x14ac:dyDescent="0.25">
      <c r="B928" s="1"/>
      <c r="C928" s="2"/>
      <c r="D928" s="3"/>
      <c r="E928" s="2"/>
    </row>
    <row r="929" spans="2:5" ht="15.75" customHeight="1" x14ac:dyDescent="0.25">
      <c r="B929" s="1"/>
      <c r="C929" s="2"/>
      <c r="D929" s="3"/>
      <c r="E929" s="2"/>
    </row>
    <row r="930" spans="2:5" ht="15.75" customHeight="1" x14ac:dyDescent="0.25">
      <c r="B930" s="1"/>
      <c r="C930" s="2"/>
      <c r="D930" s="3"/>
      <c r="E930" s="2"/>
    </row>
    <row r="931" spans="2:5" ht="15.75" customHeight="1" x14ac:dyDescent="0.25">
      <c r="B931" s="1"/>
      <c r="C931" s="2"/>
      <c r="D931" s="3"/>
      <c r="E931" s="2"/>
    </row>
    <row r="932" spans="2:5" ht="15.75" customHeight="1" x14ac:dyDescent="0.25">
      <c r="B932" s="1"/>
      <c r="C932" s="2"/>
      <c r="D932" s="3"/>
      <c r="E932" s="2"/>
    </row>
    <row r="933" spans="2:5" ht="15.75" customHeight="1" x14ac:dyDescent="0.25">
      <c r="B933" s="1"/>
      <c r="C933" s="2"/>
      <c r="D933" s="3"/>
      <c r="E933" s="2"/>
    </row>
    <row r="934" spans="2:5" ht="15.75" customHeight="1" x14ac:dyDescent="0.25">
      <c r="B934" s="1"/>
      <c r="C934" s="2"/>
      <c r="D934" s="3"/>
      <c r="E934" s="2"/>
    </row>
    <row r="935" spans="2:5" ht="15.75" customHeight="1" x14ac:dyDescent="0.25">
      <c r="B935" s="1"/>
      <c r="C935" s="2"/>
      <c r="D935" s="3"/>
      <c r="E935" s="2"/>
    </row>
    <row r="936" spans="2:5" ht="15.75" customHeight="1" x14ac:dyDescent="0.25">
      <c r="B936" s="1"/>
      <c r="C936" s="2"/>
      <c r="D936" s="3"/>
      <c r="E936" s="2"/>
    </row>
    <row r="937" spans="2:5" ht="15.75" customHeight="1" x14ac:dyDescent="0.25">
      <c r="B937" s="1"/>
      <c r="C937" s="2"/>
      <c r="D937" s="3"/>
      <c r="E937" s="2"/>
    </row>
    <row r="938" spans="2:5" ht="15.75" customHeight="1" x14ac:dyDescent="0.25">
      <c r="B938" s="1"/>
      <c r="C938" s="2"/>
      <c r="D938" s="3"/>
      <c r="E938" s="2"/>
    </row>
    <row r="939" spans="2:5" ht="15.75" customHeight="1" x14ac:dyDescent="0.25">
      <c r="B939" s="1"/>
      <c r="C939" s="2"/>
      <c r="D939" s="3"/>
      <c r="E939" s="2"/>
    </row>
    <row r="940" spans="2:5" ht="15.75" customHeight="1" x14ac:dyDescent="0.25">
      <c r="B940" s="1"/>
      <c r="C940" s="2"/>
      <c r="D940" s="3"/>
      <c r="E940" s="2"/>
    </row>
    <row r="941" spans="2:5" ht="15.75" customHeight="1" x14ac:dyDescent="0.25">
      <c r="B941" s="1"/>
      <c r="C941" s="2"/>
      <c r="D941" s="3"/>
      <c r="E941" s="2"/>
    </row>
    <row r="942" spans="2:5" ht="15.75" customHeight="1" x14ac:dyDescent="0.25">
      <c r="B942" s="1"/>
      <c r="C942" s="2"/>
      <c r="D942" s="3"/>
      <c r="E942" s="2"/>
    </row>
    <row r="943" spans="2:5" ht="15.75" customHeight="1" x14ac:dyDescent="0.25">
      <c r="B943" s="1"/>
      <c r="C943" s="2"/>
      <c r="D943" s="3"/>
      <c r="E943" s="2"/>
    </row>
    <row r="944" spans="2:5" ht="15.75" customHeight="1" x14ac:dyDescent="0.25">
      <c r="B944" s="1"/>
      <c r="C944" s="2"/>
      <c r="D944" s="3"/>
      <c r="E944" s="2"/>
    </row>
    <row r="945" spans="2:5" ht="15.75" customHeight="1" x14ac:dyDescent="0.25">
      <c r="B945" s="1"/>
      <c r="C945" s="2"/>
      <c r="D945" s="3"/>
      <c r="E945" s="2"/>
    </row>
    <row r="946" spans="2:5" ht="15.75" customHeight="1" x14ac:dyDescent="0.25">
      <c r="B946" s="1"/>
      <c r="C946" s="2"/>
      <c r="D946" s="3"/>
      <c r="E946" s="2"/>
    </row>
    <row r="947" spans="2:5" ht="15.75" customHeight="1" x14ac:dyDescent="0.25">
      <c r="B947" s="1"/>
      <c r="C947" s="2"/>
      <c r="D947" s="3"/>
      <c r="E947" s="2"/>
    </row>
    <row r="948" spans="2:5" ht="15.75" customHeight="1" x14ac:dyDescent="0.25">
      <c r="B948" s="1"/>
      <c r="C948" s="2"/>
      <c r="D948" s="3"/>
      <c r="E948" s="2"/>
    </row>
    <row r="949" spans="2:5" ht="15.75" customHeight="1" x14ac:dyDescent="0.25">
      <c r="B949" s="1"/>
      <c r="C949" s="2"/>
      <c r="D949" s="3"/>
      <c r="E949" s="2"/>
    </row>
    <row r="950" spans="2:5" ht="15.75" customHeight="1" x14ac:dyDescent="0.25">
      <c r="B950" s="1"/>
      <c r="C950" s="2"/>
      <c r="D950" s="3"/>
      <c r="E950" s="2"/>
    </row>
    <row r="951" spans="2:5" ht="15.75" customHeight="1" x14ac:dyDescent="0.25">
      <c r="B951" s="1"/>
      <c r="C951" s="2"/>
      <c r="D951" s="3"/>
      <c r="E951" s="2"/>
    </row>
    <row r="952" spans="2:5" ht="15.75" customHeight="1" x14ac:dyDescent="0.25">
      <c r="B952" s="1"/>
      <c r="C952" s="2"/>
      <c r="D952" s="3"/>
      <c r="E952" s="2"/>
    </row>
    <row r="953" spans="2:5" ht="15.75" customHeight="1" x14ac:dyDescent="0.25">
      <c r="B953" s="1"/>
      <c r="C953" s="2"/>
      <c r="D953" s="3"/>
      <c r="E953" s="2"/>
    </row>
    <row r="954" spans="2:5" ht="15.75" customHeight="1" x14ac:dyDescent="0.25">
      <c r="B954" s="1"/>
      <c r="C954" s="2"/>
      <c r="D954" s="3"/>
      <c r="E954" s="2"/>
    </row>
    <row r="955" spans="2:5" ht="15.75" customHeight="1" x14ac:dyDescent="0.25">
      <c r="B955" s="1"/>
      <c r="C955" s="2"/>
      <c r="D955" s="3"/>
      <c r="E955" s="2"/>
    </row>
    <row r="956" spans="2:5" ht="15.75" customHeight="1" x14ac:dyDescent="0.25">
      <c r="B956" s="1"/>
      <c r="C956" s="2"/>
      <c r="D956" s="3"/>
      <c r="E956" s="2"/>
    </row>
    <row r="957" spans="2:5" ht="15.75" customHeight="1" x14ac:dyDescent="0.25">
      <c r="B957" s="1"/>
      <c r="C957" s="2"/>
      <c r="D957" s="3"/>
      <c r="E957" s="2"/>
    </row>
    <row r="958" spans="2:5" ht="15.75" customHeight="1" x14ac:dyDescent="0.25">
      <c r="B958" s="1"/>
      <c r="C958" s="2"/>
      <c r="D958" s="3"/>
      <c r="E958" s="2"/>
    </row>
    <row r="959" spans="2:5" ht="15.75" customHeight="1" x14ac:dyDescent="0.25">
      <c r="B959" s="1"/>
      <c r="C959" s="2"/>
      <c r="D959" s="3"/>
      <c r="E959" s="2"/>
    </row>
    <row r="960" spans="2:5" ht="15.75" customHeight="1" x14ac:dyDescent="0.25">
      <c r="B960" s="1"/>
      <c r="C960" s="2"/>
      <c r="D960" s="3"/>
      <c r="E960" s="2"/>
    </row>
    <row r="961" spans="2:5" ht="15.75" customHeight="1" x14ac:dyDescent="0.25">
      <c r="B961" s="1"/>
      <c r="C961" s="2"/>
      <c r="D961" s="3"/>
      <c r="E961" s="2"/>
    </row>
    <row r="962" spans="2:5" ht="15.75" customHeight="1" x14ac:dyDescent="0.25">
      <c r="B962" s="1"/>
      <c r="C962" s="2"/>
      <c r="D962" s="3"/>
      <c r="E962" s="2"/>
    </row>
    <row r="963" spans="2:5" ht="15.75" customHeight="1" x14ac:dyDescent="0.25">
      <c r="B963" s="1"/>
      <c r="C963" s="2"/>
      <c r="D963" s="3"/>
      <c r="E963" s="2"/>
    </row>
    <row r="964" spans="2:5" ht="15.75" customHeight="1" x14ac:dyDescent="0.25">
      <c r="B964" s="1"/>
      <c r="C964" s="2"/>
      <c r="D964" s="3"/>
      <c r="E964" s="2"/>
    </row>
    <row r="965" spans="2:5" ht="15.75" customHeight="1" x14ac:dyDescent="0.25">
      <c r="B965" s="1"/>
      <c r="C965" s="2"/>
      <c r="D965" s="3"/>
      <c r="E965" s="2"/>
    </row>
    <row r="966" spans="2:5" ht="15.75" customHeight="1" x14ac:dyDescent="0.25">
      <c r="B966" s="1"/>
      <c r="C966" s="2"/>
      <c r="D966" s="3"/>
      <c r="E966" s="2"/>
    </row>
    <row r="967" spans="2:5" ht="15.75" customHeight="1" x14ac:dyDescent="0.25">
      <c r="B967" s="1"/>
      <c r="C967" s="2"/>
      <c r="D967" s="3"/>
      <c r="E967" s="2"/>
    </row>
    <row r="968" spans="2:5" ht="15.75" customHeight="1" x14ac:dyDescent="0.25">
      <c r="B968" s="1"/>
      <c r="C968" s="2"/>
      <c r="D968" s="3"/>
      <c r="E968" s="2"/>
    </row>
    <row r="969" spans="2:5" ht="15.75" customHeight="1" x14ac:dyDescent="0.25">
      <c r="B969" s="1"/>
      <c r="C969" s="2"/>
      <c r="D969" s="3"/>
      <c r="E969" s="2"/>
    </row>
    <row r="970" spans="2:5" ht="15.75" customHeight="1" x14ac:dyDescent="0.25">
      <c r="B970" s="1"/>
      <c r="C970" s="2"/>
      <c r="D970" s="3"/>
      <c r="E970" s="2"/>
    </row>
    <row r="971" spans="2:5" ht="15.75" customHeight="1" x14ac:dyDescent="0.25">
      <c r="B971" s="1"/>
      <c r="C971" s="2"/>
      <c r="D971" s="3"/>
      <c r="E971" s="2"/>
    </row>
    <row r="972" spans="2:5" ht="15.75" customHeight="1" x14ac:dyDescent="0.25">
      <c r="B972" s="1"/>
      <c r="C972" s="2"/>
      <c r="D972" s="3"/>
      <c r="E972" s="2"/>
    </row>
    <row r="973" spans="2:5" ht="15.75" customHeight="1" x14ac:dyDescent="0.25">
      <c r="B973" s="1"/>
      <c r="C973" s="2"/>
      <c r="D973" s="3"/>
      <c r="E973" s="2"/>
    </row>
    <row r="974" spans="2:5" ht="15.75" customHeight="1" x14ac:dyDescent="0.25">
      <c r="B974" s="1"/>
      <c r="C974" s="2"/>
      <c r="D974" s="3"/>
      <c r="E974" s="2"/>
    </row>
    <row r="975" spans="2:5" ht="15.75" customHeight="1" x14ac:dyDescent="0.25">
      <c r="B975" s="1"/>
      <c r="C975" s="2"/>
      <c r="D975" s="3"/>
      <c r="E975" s="2"/>
    </row>
    <row r="976" spans="2:5" ht="15.75" customHeight="1" x14ac:dyDescent="0.25">
      <c r="B976" s="1"/>
      <c r="C976" s="2"/>
      <c r="D976" s="3"/>
      <c r="E976" s="2"/>
    </row>
    <row r="977" spans="2:5" ht="15.75" customHeight="1" x14ac:dyDescent="0.25">
      <c r="B977" s="1"/>
      <c r="C977" s="2"/>
      <c r="D977" s="3"/>
      <c r="E977" s="2"/>
    </row>
    <row r="978" spans="2:5" ht="15.75" customHeight="1" x14ac:dyDescent="0.25">
      <c r="B978" s="1"/>
      <c r="C978" s="2"/>
      <c r="D978" s="3"/>
      <c r="E978" s="2"/>
    </row>
    <row r="979" spans="2:5" ht="15.75" customHeight="1" x14ac:dyDescent="0.25">
      <c r="B979" s="1"/>
      <c r="C979" s="2"/>
      <c r="D979" s="3"/>
      <c r="E979" s="2"/>
    </row>
    <row r="980" spans="2:5" ht="15.75" customHeight="1" x14ac:dyDescent="0.25">
      <c r="B980" s="1"/>
      <c r="C980" s="2"/>
      <c r="D980" s="3"/>
      <c r="E980" s="2"/>
    </row>
    <row r="981" spans="2:5" ht="15.75" customHeight="1" x14ac:dyDescent="0.25">
      <c r="B981" s="1"/>
      <c r="C981" s="2"/>
      <c r="D981" s="3"/>
      <c r="E981" s="2"/>
    </row>
    <row r="982" spans="2:5" ht="15.75" customHeight="1" x14ac:dyDescent="0.25">
      <c r="B982" s="1"/>
      <c r="C982" s="2"/>
      <c r="D982" s="3"/>
      <c r="E982" s="2"/>
    </row>
    <row r="983" spans="2:5" ht="15.75" customHeight="1" x14ac:dyDescent="0.25">
      <c r="B983" s="1"/>
      <c r="C983" s="2"/>
      <c r="D983" s="3"/>
      <c r="E983" s="2"/>
    </row>
    <row r="984" spans="2:5" ht="15.75" customHeight="1" x14ac:dyDescent="0.25">
      <c r="B984" s="1"/>
      <c r="C984" s="2"/>
      <c r="D984" s="3"/>
      <c r="E984" s="2"/>
    </row>
    <row r="985" spans="2:5" ht="15.75" customHeight="1" x14ac:dyDescent="0.25">
      <c r="B985" s="1"/>
      <c r="C985" s="2"/>
      <c r="D985" s="3"/>
      <c r="E985" s="2"/>
    </row>
    <row r="986" spans="2:5" ht="15.75" customHeight="1" x14ac:dyDescent="0.25">
      <c r="B986" s="1"/>
      <c r="C986" s="2"/>
      <c r="D986" s="3"/>
      <c r="E986" s="2"/>
    </row>
    <row r="987" spans="2:5" ht="15.75" customHeight="1" x14ac:dyDescent="0.25">
      <c r="B987" s="1"/>
      <c r="C987" s="2"/>
      <c r="D987" s="3"/>
      <c r="E987" s="2"/>
    </row>
    <row r="988" spans="2:5" ht="15.75" customHeight="1" x14ac:dyDescent="0.25">
      <c r="B988" s="1"/>
      <c r="C988" s="2"/>
      <c r="D988" s="3"/>
      <c r="E988" s="2"/>
    </row>
    <row r="989" spans="2:5" ht="15.75" customHeight="1" x14ac:dyDescent="0.25">
      <c r="B989" s="1"/>
      <c r="C989" s="2"/>
      <c r="D989" s="3"/>
      <c r="E989" s="2"/>
    </row>
    <row r="990" spans="2:5" ht="15.75" customHeight="1" x14ac:dyDescent="0.25">
      <c r="B990" s="1"/>
      <c r="C990" s="2"/>
      <c r="D990" s="3"/>
      <c r="E990" s="2"/>
    </row>
    <row r="991" spans="2:5" ht="15.75" customHeight="1" x14ac:dyDescent="0.25">
      <c r="B991" s="1"/>
      <c r="C991" s="2"/>
      <c r="D991" s="3"/>
      <c r="E991" s="2"/>
    </row>
    <row r="992" spans="2:5" ht="15.75" customHeight="1" x14ac:dyDescent="0.25">
      <c r="B992" s="1"/>
      <c r="C992" s="2"/>
      <c r="D992" s="3"/>
      <c r="E992" s="2"/>
    </row>
    <row r="993" spans="2:5" ht="15.75" customHeight="1" x14ac:dyDescent="0.25">
      <c r="B993" s="1"/>
      <c r="C993" s="2"/>
      <c r="D993" s="3"/>
      <c r="E993" s="2"/>
    </row>
    <row r="994" spans="2:5" ht="15.75" customHeight="1" x14ac:dyDescent="0.25">
      <c r="B994" s="1"/>
      <c r="C994" s="2"/>
      <c r="D994" s="3"/>
      <c r="E994" s="2"/>
    </row>
    <row r="995" spans="2:5" ht="15.75" customHeight="1" x14ac:dyDescent="0.25">
      <c r="B995" s="1"/>
      <c r="C995" s="2"/>
      <c r="D995" s="3"/>
      <c r="E995" s="2"/>
    </row>
    <row r="996" spans="2:5" ht="15.75" customHeight="1" x14ac:dyDescent="0.25">
      <c r="B996" s="1"/>
      <c r="C996" s="2"/>
      <c r="D996" s="3"/>
      <c r="E996" s="2"/>
    </row>
    <row r="997" spans="2:5" ht="15.75" customHeight="1" x14ac:dyDescent="0.25">
      <c r="B997" s="1"/>
      <c r="C997" s="2"/>
      <c r="D997" s="3"/>
      <c r="E997" s="2"/>
    </row>
    <row r="998" spans="2:5" ht="15.75" customHeight="1" x14ac:dyDescent="0.25">
      <c r="B998" s="1"/>
      <c r="C998" s="2"/>
      <c r="D998" s="3"/>
      <c r="E998" s="2"/>
    </row>
    <row r="999" spans="2:5" ht="15.75" customHeight="1" x14ac:dyDescent="0.25">
      <c r="B999" s="1"/>
      <c r="C999" s="2"/>
      <c r="D999" s="3"/>
      <c r="E999" s="2"/>
    </row>
    <row r="1000" spans="2:5" ht="15.75" customHeight="1" x14ac:dyDescent="0.25">
      <c r="B1000" s="1"/>
      <c r="C1000" s="2"/>
      <c r="D1000" s="3"/>
      <c r="E1000" s="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PIC</vt:lpstr>
      <vt:lpstr>PBI</vt:lpstr>
      <vt:lpstr>PSST</vt:lpstr>
      <vt:lpstr>PVP</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Sig-gemelas</dc:creator>
  <cp:lastModifiedBy>FAMORENO</cp:lastModifiedBy>
  <dcterms:created xsi:type="dcterms:W3CDTF">2017-08-25T21:31:59Z</dcterms:created>
  <dcterms:modified xsi:type="dcterms:W3CDTF">2023-07-04T18:59:31Z</dcterms:modified>
</cp:coreProperties>
</file>